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19Feb18" sheetId="21" r:id="rId3"/>
    <sheet name="Details 20Feb18" sheetId="24" r:id="rId4"/>
    <sheet name="Details 21Feb18" sheetId="27" r:id="rId5"/>
    <sheet name="Details 22Feb18" sheetId="28" r:id="rId6"/>
    <sheet name="Details 23Feb18" sheetId="29" r:id="rId7"/>
  </sheets>
  <definedNames>
    <definedName name="_xlnm._FilterDatabase" localSheetId="2" hidden="1">'Details 19Feb18'!#REF!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E13" i="23" l="1"/>
  <c r="E12" i="23"/>
  <c r="C13" i="23" l="1"/>
  <c r="C34" i="22" s="1"/>
  <c r="E8" i="23"/>
  <c r="E9" i="23"/>
  <c r="E10" i="23"/>
  <c r="E11" i="23"/>
  <c r="F12" i="23" l="1"/>
  <c r="F11" i="23" l="1"/>
  <c r="F10" i="23" l="1"/>
  <c r="E34" i="22" l="1"/>
  <c r="E6" i="22" s="1"/>
  <c r="C6" i="22"/>
  <c r="C7" i="22" s="1"/>
  <c r="F9" i="23"/>
  <c r="F8" i="23"/>
  <c r="F13" i="23" l="1"/>
  <c r="D6" i="22" l="1"/>
  <c r="D13" i="23"/>
  <c r="D34" i="22" l="1"/>
</calcChain>
</file>

<file path=xl/sharedStrings.xml><?xml version="1.0" encoding="utf-8"?>
<sst xmlns="http://schemas.openxmlformats.org/spreadsheetml/2006/main" count="3438" uniqueCount="866">
  <si>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</si>
  <si>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</si>
  <si>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</si>
  <si>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</si>
  <si>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</si>
  <si>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</si>
  <si>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</si>
  <si>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</si>
  <si>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</si>
  <si>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</si>
  <si>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</si>
  <si>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</si>
  <si>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</si>
  <si>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</si>
  <si>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</si>
  <si>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</si>
  <si>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</si>
  <si>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</si>
  <si>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</si>
  <si>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</si>
  <si>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</si>
  <si>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</si>
  <si>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</si>
  <si>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</si>
  <si>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</si>
  <si>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</si>
  <si>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</si>
  <si>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</si>
  <si>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</si>
  <si>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</si>
  <si>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</si>
  <si>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</si>
  <si>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</si>
  <si>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</si>
  <si>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</si>
  <si>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</si>
  <si>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</si>
  <si>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</si>
  <si>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</si>
  <si>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</si>
  <si>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</si>
  <si>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</si>
  <si>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</si>
  <si>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</si>
  <si>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</si>
  <si>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</si>
  <si>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</si>
  <si>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</si>
  <si>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</si>
  <si>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</si>
  <si>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</si>
  <si>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</si>
  <si>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</si>
  <si>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09:05:22.591000</t>
  </si>
  <si>
    <t>09:05:22.601000</t>
  </si>
  <si>
    <t>09:05:22.612000</t>
  </si>
  <si>
    <t>09:05:22.625000</t>
  </si>
  <si>
    <t>09:05:22.665000</t>
  </si>
  <si>
    <t>09:05:22.670000</t>
  </si>
  <si>
    <t>09:33:50.596000</t>
  </si>
  <si>
    <t>09:33:50.606000</t>
  </si>
  <si>
    <t>09:47:06.869000</t>
  </si>
  <si>
    <t>09:47:06.903000</t>
  </si>
  <si>
    <t>09:47:06.914000</t>
  </si>
  <si>
    <t>09:56:16.835000</t>
  </si>
  <si>
    <t>09:56:16.845000</t>
  </si>
  <si>
    <t>09:56:16.856000</t>
  </si>
  <si>
    <t>09:56:16.867000</t>
  </si>
  <si>
    <t>09:56:16.910000</t>
  </si>
  <si>
    <t>10:01:31.131000</t>
  </si>
  <si>
    <t>10:01:31.141000</t>
  </si>
  <si>
    <t>10:01:53.445000</t>
  </si>
  <si>
    <t>10:01:53.457000</t>
  </si>
  <si>
    <t>10:01:53.467000</t>
  </si>
  <si>
    <t>10:05:24.392000</t>
  </si>
  <si>
    <t>10:05:52.852000</t>
  </si>
  <si>
    <t>10:05:52.861000</t>
  </si>
  <si>
    <t>10:06:08.124000</t>
  </si>
  <si>
    <t>10:24:08.159000</t>
  </si>
  <si>
    <t>10:24:23.213000</t>
  </si>
  <si>
    <t>10:24:23.224000</t>
  </si>
  <si>
    <t>10:24:23.239000</t>
  </si>
  <si>
    <t>10:28:59.939000</t>
  </si>
  <si>
    <t>10:49:37.529000</t>
  </si>
  <si>
    <t>10:49:37.538000</t>
  </si>
  <si>
    <t>10:49:37.549000</t>
  </si>
  <si>
    <t>10:49:37.559000</t>
  </si>
  <si>
    <t>10:49:42.514000</t>
  </si>
  <si>
    <t>10:51:26.207000</t>
  </si>
  <si>
    <t>10:51:32.956000</t>
  </si>
  <si>
    <t>11:02:19.610000</t>
  </si>
  <si>
    <t>11:02:19.619000</t>
  </si>
  <si>
    <t>11:02:19.630000</t>
  </si>
  <si>
    <t>11:02:19.639000</t>
  </si>
  <si>
    <t>11:02:52.047000</t>
  </si>
  <si>
    <t>11:02:52.057000</t>
  </si>
  <si>
    <t>11:02:52.068000</t>
  </si>
  <si>
    <t>11:02:52.078000</t>
  </si>
  <si>
    <t>11:08:22.513000</t>
  </si>
  <si>
    <t>11:08:22.522000</t>
  </si>
  <si>
    <t>11:15:23.060000</t>
  </si>
  <si>
    <t>11:19:37.571000</t>
  </si>
  <si>
    <t>11:29:39.460000</t>
  </si>
  <si>
    <t>11:29:39.469000</t>
  </si>
  <si>
    <t>11:31:21.217000</t>
  </si>
  <si>
    <t>11:43:42.224000</t>
  </si>
  <si>
    <t>11:47:57.641000</t>
  </si>
  <si>
    <t>11:47:57.651000</t>
  </si>
  <si>
    <t>11:47:57.662000</t>
  </si>
  <si>
    <t>11:50:15.352000</t>
  </si>
  <si>
    <t>11:50:15.551000</t>
  </si>
  <si>
    <t>11:50:20.552000</t>
  </si>
  <si>
    <t>11:50:38.051000</t>
  </si>
  <si>
    <t>11:50:40.802000</t>
  </si>
  <si>
    <t>11:50:43.204000</t>
  </si>
  <si>
    <t>11:52:03.916000</t>
  </si>
  <si>
    <t>11:54:48.406000</t>
  </si>
  <si>
    <t>12:29:19.424000</t>
  </si>
  <si>
    <t>12:33:10.301000</t>
  </si>
  <si>
    <t>12:35:10.340000</t>
  </si>
  <si>
    <t>13:13:44.357000</t>
  </si>
  <si>
    <t>13:13:44.365000</t>
  </si>
  <si>
    <t>13:13:44.377000</t>
  </si>
  <si>
    <t>13:13:44.388000</t>
  </si>
  <si>
    <t>13:13:44.431000</t>
  </si>
  <si>
    <t>13:13:44.435000</t>
  </si>
  <si>
    <t>13:13:44.440000</t>
  </si>
  <si>
    <t>13:13:44.443000</t>
  </si>
  <si>
    <t>13:13:44.447000</t>
  </si>
  <si>
    <t>13:19:20.469000</t>
  </si>
  <si>
    <t>13:21:42.523000</t>
  </si>
  <si>
    <t>13:21:50.316000</t>
  </si>
  <si>
    <t>13:32:02.110000</t>
  </si>
  <si>
    <t>13:32:02.121000</t>
  </si>
  <si>
    <t>13:38:44.048000</t>
  </si>
  <si>
    <t>13:43:10.190000</t>
  </si>
  <si>
    <t>13:47:34.946000</t>
  </si>
  <si>
    <t>13:55:08.107000</t>
  </si>
  <si>
    <t>13:55:08.116000</t>
  </si>
  <si>
    <t>13:55:08.129000</t>
  </si>
  <si>
    <t>13:55:08.141000</t>
  </si>
  <si>
    <t>13:55:08.181000</t>
  </si>
  <si>
    <t>13:55:08.212000</t>
  </si>
  <si>
    <t>13:55:16.505000</t>
  </si>
  <si>
    <t>13:55:50.302000</t>
  </si>
  <si>
    <t>14:16:06.573000</t>
  </si>
  <si>
    <t>14:16:06.583000</t>
  </si>
  <si>
    <t>14:16:06.594000</t>
  </si>
  <si>
    <t>14:27:03.216000</t>
  </si>
  <si>
    <t>14:27:03.226000</t>
  </si>
  <si>
    <t>14:27:03.236000</t>
  </si>
  <si>
    <t>14:27:03.247000</t>
  </si>
  <si>
    <t>14:27:03.290000</t>
  </si>
  <si>
    <t>15:02:44.174000</t>
  </si>
  <si>
    <t>15:02:44.186000</t>
  </si>
  <si>
    <t>15:02:44.198000</t>
  </si>
  <si>
    <t>15:02:44.209000</t>
  </si>
  <si>
    <t>15:02:44.248000</t>
  </si>
  <si>
    <t>15:02:44.254000</t>
  </si>
  <si>
    <t>15:02:44.258000</t>
  </si>
  <si>
    <t>15:03:49.988000</t>
  </si>
  <si>
    <t>15:03:49.999000</t>
  </si>
  <si>
    <t>15:03:50.011000</t>
  </si>
  <si>
    <t>15:03:50.024000</t>
  </si>
  <si>
    <t>15:03:50.062000</t>
  </si>
  <si>
    <t>15:16:24.548000</t>
  </si>
  <si>
    <t>15:16:24.560000</t>
  </si>
  <si>
    <t>15:16:24.572000</t>
  </si>
  <si>
    <t>15:16:24.584000</t>
  </si>
  <si>
    <t>15:17:12.250000</t>
  </si>
  <si>
    <t>15:23:30.850000</t>
  </si>
  <si>
    <t>15:23:30.861000</t>
  </si>
  <si>
    <t>15:23:30.872000</t>
  </si>
  <si>
    <t>15:23:30.884000</t>
  </si>
  <si>
    <t>15:46:10.304000</t>
  </si>
  <si>
    <t>15:46:10.314000</t>
  </si>
  <si>
    <t>15:46:10.325000</t>
  </si>
  <si>
    <t>15:46:10.338000</t>
  </si>
  <si>
    <t>15:46:10.378000</t>
  </si>
  <si>
    <t>15:46:10.383000</t>
  </si>
  <si>
    <t>15:50:16.851000</t>
  </si>
  <si>
    <t>15:50:16.862000</t>
  </si>
  <si>
    <t>15:51:12.631000</t>
  </si>
  <si>
    <t>15:51:12.641000</t>
  </si>
  <si>
    <t>15:57:53.026000</t>
  </si>
  <si>
    <t>15:57:53.037000</t>
  </si>
  <si>
    <t>15:57:53.048000</t>
  </si>
  <si>
    <t>15:57:53.061000</t>
  </si>
  <si>
    <t>15:57:53.108000</t>
  </si>
  <si>
    <t>15:57:53.112000</t>
  </si>
  <si>
    <t>15:57:53.120000</t>
  </si>
  <si>
    <t>15:57:53.123000</t>
  </si>
  <si>
    <t>15:57:53.130000</t>
  </si>
  <si>
    <t>15:57:53.134000</t>
  </si>
  <si>
    <t>15:57:53.174000</t>
  </si>
  <si>
    <t>16:09:06.132000</t>
  </si>
  <si>
    <t>16:09:06.143000</t>
  </si>
  <si>
    <t>16:09:06.155000</t>
  </si>
  <si>
    <t>16:56:27.149000</t>
  </si>
  <si>
    <t>16:56:27.159000</t>
  </si>
  <si>
    <t>16:56:27.170000</t>
  </si>
  <si>
    <t>16:56:27.181000</t>
  </si>
  <si>
    <t>16:56:27.231000</t>
  </si>
  <si>
    <t>16:57:14.905000</t>
  </si>
  <si>
    <t>16:57:14.915000</t>
  </si>
  <si>
    <t>17:00:27.311000</t>
  </si>
  <si>
    <t>17:00:27.323000</t>
  </si>
  <si>
    <t>17:00:27.335000</t>
  </si>
  <si>
    <t>17:00:27.347000</t>
  </si>
  <si>
    <t>17:00:27.386000</t>
  </si>
  <si>
    <t>17:00:27.392000</t>
  </si>
  <si>
    <t>17:00:27.396000</t>
  </si>
  <si>
    <t>17:00:27.400000</t>
  </si>
  <si>
    <t>17:00:27.408000</t>
  </si>
  <si>
    <t>17:00:27.419000</t>
  </si>
  <si>
    <t>17:02:52.106000</t>
  </si>
  <si>
    <t>17:02:52.117000</t>
  </si>
  <si>
    <t>17:02:52.128000</t>
  </si>
  <si>
    <t>17:02:52.140000</t>
  </si>
  <si>
    <t>17:03:50.643000</t>
  </si>
  <si>
    <t>17:03:50.653000</t>
  </si>
  <si>
    <t>17:03:50.664000</t>
  </si>
  <si>
    <t>17:03:50.676000</t>
  </si>
  <si>
    <t>17:03:50.906000</t>
  </si>
  <si>
    <t>17:04:03.648000</t>
  </si>
  <si>
    <t>17:08:43.942000</t>
  </si>
  <si>
    <t>17:08:43.954000</t>
  </si>
  <si>
    <t>17:14:27.554000</t>
  </si>
  <si>
    <t>17:14:27.570000</t>
  </si>
  <si>
    <t>17:14:27.588000</t>
  </si>
  <si>
    <t>17:14:27.605000</t>
  </si>
  <si>
    <t>17:19:57.914000</t>
  </si>
  <si>
    <t>09:07:09.764000</t>
  </si>
  <si>
    <t>09:07:09.775000</t>
  </si>
  <si>
    <t>09:32:38.115000</t>
  </si>
  <si>
    <t>09:32:38.125000</t>
  </si>
  <si>
    <t>09:32:38.135000</t>
  </si>
  <si>
    <t>09:35:09.597000</t>
  </si>
  <si>
    <t>09:35:09.605000</t>
  </si>
  <si>
    <t>09:35:09.615000</t>
  </si>
  <si>
    <t>09:35:14.103000</t>
  </si>
  <si>
    <t>09:49:23.159000</t>
  </si>
  <si>
    <t>09:49:23.168000</t>
  </si>
  <si>
    <t>09:49:23.178000</t>
  </si>
  <si>
    <t>09:49:23.189000</t>
  </si>
  <si>
    <t>10:01:43.097000</t>
  </si>
  <si>
    <t>10:12:12.259000</t>
  </si>
  <si>
    <t>10:12:12.270000</t>
  </si>
  <si>
    <t>10:12:12.282000</t>
  </si>
  <si>
    <t>10:12:12.403000</t>
  </si>
  <si>
    <t>10:12:12.415000</t>
  </si>
  <si>
    <t>10:12:12.426000</t>
  </si>
  <si>
    <t>10:12:31.110000</t>
  </si>
  <si>
    <t>10:14:02.576000</t>
  </si>
  <si>
    <t>10:14:02.586000</t>
  </si>
  <si>
    <t>10:14:02.597000</t>
  </si>
  <si>
    <t>10:15:32.761000</t>
  </si>
  <si>
    <t>10:15:32.773000</t>
  </si>
  <si>
    <t>10:15:32.784000</t>
  </si>
  <si>
    <t>10:18:11.190000</t>
  </si>
  <si>
    <t>10:18:11.199000</t>
  </si>
  <si>
    <t>10:20:26.220000</t>
  </si>
  <si>
    <t>10:20:26.251000</t>
  </si>
  <si>
    <t>10:21:22.410000</t>
  </si>
  <si>
    <t>10:21:22.419000</t>
  </si>
  <si>
    <t>10:21:22.429000</t>
  </si>
  <si>
    <t>10:41:03.405000</t>
  </si>
  <si>
    <t>10:48:04.529000</t>
  </si>
  <si>
    <t>10:48:29.781000</t>
  </si>
  <si>
    <t>10:48:29.794000</t>
  </si>
  <si>
    <t>10:48:29.802000</t>
  </si>
  <si>
    <t>10:48:29.811000</t>
  </si>
  <si>
    <t>10:49:34.387000</t>
  </si>
  <si>
    <t>10:50:00.251000</t>
  </si>
  <si>
    <t>11:01:22.792000</t>
  </si>
  <si>
    <t>11:01:22.802000</t>
  </si>
  <si>
    <t>11:03:42.795000</t>
  </si>
  <si>
    <t>11:03:42.805000</t>
  </si>
  <si>
    <t>11:03:42.817000</t>
  </si>
  <si>
    <t>11:03:42.827000</t>
  </si>
  <si>
    <t>11:09:18.452000</t>
  </si>
  <si>
    <t>11:11:32.252000</t>
  </si>
  <si>
    <t>11:11:32.261000</t>
  </si>
  <si>
    <t>11:11:32.273000</t>
  </si>
  <si>
    <t>11:11:32.283000</t>
  </si>
  <si>
    <t>11:23:10.531000</t>
  </si>
  <si>
    <t>11:23:10.540000</t>
  </si>
  <si>
    <t>11:23:10.549000</t>
  </si>
  <si>
    <t>11:50:48.583000</t>
  </si>
  <si>
    <t>11:59:05.357000</t>
  </si>
  <si>
    <t>11:59:05.366000</t>
  </si>
  <si>
    <t>12:01:47.873000</t>
  </si>
  <si>
    <t>12:02:19.074000</t>
  </si>
  <si>
    <t>12:04:13.632000</t>
  </si>
  <si>
    <t>12:04:13.642000</t>
  </si>
  <si>
    <t>12:04:13.653000</t>
  </si>
  <si>
    <t>12:13:30.318000</t>
  </si>
  <si>
    <t>12:13:30.327000</t>
  </si>
  <si>
    <t>12:13:30.337000</t>
  </si>
  <si>
    <t>12:31:54.323000</t>
  </si>
  <si>
    <t>12:31:54.333000</t>
  </si>
  <si>
    <t>12:31:54.343000</t>
  </si>
  <si>
    <t>12:32:03.330000</t>
  </si>
  <si>
    <t>12:33:04.469000</t>
  </si>
  <si>
    <t>12:33:04.478000</t>
  </si>
  <si>
    <t>12:33:04.488000</t>
  </si>
  <si>
    <t>12:33:23.540000</t>
  </si>
  <si>
    <t>12:35:52.482000</t>
  </si>
  <si>
    <t>12:35:52.490000</t>
  </si>
  <si>
    <t>12:36:25.367000</t>
  </si>
  <si>
    <t>13:01:06.496000</t>
  </si>
  <si>
    <t>13:01:06.507000</t>
  </si>
  <si>
    <t>13:01:06.519000</t>
  </si>
  <si>
    <t>13:02:07.292000</t>
  </si>
  <si>
    <t>13:03:03.493000</t>
  </si>
  <si>
    <t>13:03:03.502000</t>
  </si>
  <si>
    <t>13:03:03.512000</t>
  </si>
  <si>
    <t>13:24:07.271000</t>
  </si>
  <si>
    <t>13:24:07.280000</t>
  </si>
  <si>
    <t>13:32:33.444000</t>
  </si>
  <si>
    <t>13:50:18.807000</t>
  </si>
  <si>
    <t>13:50:18.930000</t>
  </si>
  <si>
    <t>13:50:18.939000</t>
  </si>
  <si>
    <t>13:50:18.947000</t>
  </si>
  <si>
    <t>13:50:27.026000</t>
  </si>
  <si>
    <t>13:57:23.068000</t>
  </si>
  <si>
    <t>13:57:54.676000</t>
  </si>
  <si>
    <t>13:57:54.684000</t>
  </si>
  <si>
    <t>13:57:54.694000</t>
  </si>
  <si>
    <t>13:57:54.704000</t>
  </si>
  <si>
    <t>13:57:54.759000</t>
  </si>
  <si>
    <t>13:57:54.763000</t>
  </si>
  <si>
    <t>13:57:54.769000</t>
  </si>
  <si>
    <t>13:57:54.773000</t>
  </si>
  <si>
    <t>13:57:54.777000</t>
  </si>
  <si>
    <t>13:57:54.781000</t>
  </si>
  <si>
    <t>13:57:54.820000</t>
  </si>
  <si>
    <t>13:57:54.824000</t>
  </si>
  <si>
    <t>13:59:06.905000</t>
  </si>
  <si>
    <t>14:19:21.488000</t>
  </si>
  <si>
    <t>14:19:33.575000</t>
  </si>
  <si>
    <t>14:44:12.167000</t>
  </si>
  <si>
    <t>15:17:00.498000</t>
  </si>
  <si>
    <t>15:18:16.777000</t>
  </si>
  <si>
    <t>15:18:16.785000</t>
  </si>
  <si>
    <t>15:18:16.795000</t>
  </si>
  <si>
    <t>15:18:16.805000</t>
  </si>
  <si>
    <t>15:18:16.861000</t>
  </si>
  <si>
    <t>15:18:16.865000</t>
  </si>
  <si>
    <t>15:18:16.871000</t>
  </si>
  <si>
    <t>15:18:16.874000</t>
  </si>
  <si>
    <t>15:18:16.879000</t>
  </si>
  <si>
    <t>15:19:48.625000</t>
  </si>
  <si>
    <t>15:20:57.489000</t>
  </si>
  <si>
    <t>15:37:39.344000</t>
  </si>
  <si>
    <t>15:37:39.354000</t>
  </si>
  <si>
    <t>15:37:39.367000</t>
  </si>
  <si>
    <t>15:37:39.379000</t>
  </si>
  <si>
    <t>15:37:39.421000</t>
  </si>
  <si>
    <t>15:37:39.426000</t>
  </si>
  <si>
    <t>15:37:55.019000</t>
  </si>
  <si>
    <t>15:37:55.029000</t>
  </si>
  <si>
    <t>15:37:55.040000</t>
  </si>
  <si>
    <t>15:54:03.195000</t>
  </si>
  <si>
    <t>15:59:19.154000</t>
  </si>
  <si>
    <t>15:59:19.164000</t>
  </si>
  <si>
    <t>15:59:19.174000</t>
  </si>
  <si>
    <t>15:59:19.184000</t>
  </si>
  <si>
    <t>15:59:19.231000</t>
  </si>
  <si>
    <t>16:13:58.373000</t>
  </si>
  <si>
    <t>16:13:58.382000</t>
  </si>
  <si>
    <t>16:13:58.393000</t>
  </si>
  <si>
    <t>16:13:58.405000</t>
  </si>
  <si>
    <t>16:13:58.450000</t>
  </si>
  <si>
    <t>16:17:36.336000</t>
  </si>
  <si>
    <t>16:17:36.354000</t>
  </si>
  <si>
    <t>16:44:55.206000</t>
  </si>
  <si>
    <t>16:47:57.008000</t>
  </si>
  <si>
    <t>16:47:57.019000</t>
  </si>
  <si>
    <t>16:47:57.031000</t>
  </si>
  <si>
    <t>16:47:57.043000</t>
  </si>
  <si>
    <t>16:47:57.086000</t>
  </si>
  <si>
    <t>16:47:57.091000</t>
  </si>
  <si>
    <t>16:49:55.562000</t>
  </si>
  <si>
    <t>16:53:23.374000</t>
  </si>
  <si>
    <t>17:04:31.284000</t>
  </si>
  <si>
    <t>17:12:15.949000</t>
  </si>
  <si>
    <t>17:12:15.960000</t>
  </si>
  <si>
    <t>17:12:15.972000</t>
  </si>
  <si>
    <t>17:12:15.985000</t>
  </si>
  <si>
    <t>17:12:16.026000</t>
  </si>
  <si>
    <t>17:12:16.191000</t>
  </si>
  <si>
    <t>17:20:22.496000</t>
  </si>
  <si>
    <t>17:20:22.510000</t>
  </si>
  <si>
    <t>17:20:22.524000</t>
  </si>
  <si>
    <t>17:22:40.196000</t>
  </si>
  <si>
    <t>17:22:40.206000</t>
  </si>
  <si>
    <t>09:24:37.410000</t>
  </si>
  <si>
    <t>09:43:06.010000</t>
  </si>
  <si>
    <t>09:43:06.020000</t>
  </si>
  <si>
    <t>09:43:06.031000</t>
  </si>
  <si>
    <t>09:43:06.043000</t>
  </si>
  <si>
    <t>09:43:06.090000</t>
  </si>
  <si>
    <t>09:43:06.095000</t>
  </si>
  <si>
    <t>09:43:06.098000</t>
  </si>
  <si>
    <t>09:46:51.909000</t>
  </si>
  <si>
    <t>09:46:51.920000</t>
  </si>
  <si>
    <t>09:46:51.932000</t>
  </si>
  <si>
    <t>09:46:51.944000</t>
  </si>
  <si>
    <t>09:46:51.989000</t>
  </si>
  <si>
    <t>09:46:51.994000</t>
  </si>
  <si>
    <t>09:46:51.998000</t>
  </si>
  <si>
    <t>09:46:52.002000</t>
  </si>
  <si>
    <t>09:46:52.005000</t>
  </si>
  <si>
    <t>09:46:52.014000</t>
  </si>
  <si>
    <t>09:46:52.027000</t>
  </si>
  <si>
    <t>09:46:52.038000</t>
  </si>
  <si>
    <t>09:46:52.050000</t>
  </si>
  <si>
    <t>09:46:52.062000</t>
  </si>
  <si>
    <t>09:46:52.074000</t>
  </si>
  <si>
    <t>09:46:52.086000</t>
  </si>
  <si>
    <t>09:46:52.097000</t>
  </si>
  <si>
    <t>10:06:29.348000</t>
  </si>
  <si>
    <t>10:06:33.593000</t>
  </si>
  <si>
    <t>10:06:49.092000</t>
  </si>
  <si>
    <t>10:06:52.493000</t>
  </si>
  <si>
    <t>10:07:05.289000</t>
  </si>
  <si>
    <t>10:08:00.296000</t>
  </si>
  <si>
    <t>10:08:00.306000</t>
  </si>
  <si>
    <t>10:08:00.315000</t>
  </si>
  <si>
    <t>10:08:00.324000</t>
  </si>
  <si>
    <t>10:09:09.885000</t>
  </si>
  <si>
    <t>10:09:38.187000</t>
  </si>
  <si>
    <t>10:12:06.350000</t>
  </si>
  <si>
    <t>10:23:41.743000</t>
  </si>
  <si>
    <t>10:23:45.782000</t>
  </si>
  <si>
    <t>10:23:55.730000</t>
  </si>
  <si>
    <t>10:23:55.738000</t>
  </si>
  <si>
    <t>10:26:58.373000</t>
  </si>
  <si>
    <t>10:35:31.790000</t>
  </si>
  <si>
    <t>10:42:25.005000</t>
  </si>
  <si>
    <t>10:52:06.491000</t>
  </si>
  <si>
    <t>10:54:21.556000</t>
  </si>
  <si>
    <t>11:03:52.575000</t>
  </si>
  <si>
    <t>11:15:20.050000</t>
  </si>
  <si>
    <t>11:33:01.086000</t>
  </si>
  <si>
    <t>11:47:01.178000</t>
  </si>
  <si>
    <t>11:58:00.727000</t>
  </si>
  <si>
    <t>12:09:23.666000</t>
  </si>
  <si>
    <t>12:19:01.250000</t>
  </si>
  <si>
    <t>12:25:50.619000</t>
  </si>
  <si>
    <t>12:27:00.872000</t>
  </si>
  <si>
    <t>12:28:35.625000</t>
  </si>
  <si>
    <t>12:34:26.576000</t>
  </si>
  <si>
    <t>12:40:31.835000</t>
  </si>
  <si>
    <t>12:46:29.070000</t>
  </si>
  <si>
    <t>12:47:43.119000</t>
  </si>
  <si>
    <t>12:51:54.332000</t>
  </si>
  <si>
    <t>13:01:37.175000</t>
  </si>
  <si>
    <t>13:09:09.949000</t>
  </si>
  <si>
    <t>13:10:46.855000</t>
  </si>
  <si>
    <t>13:11:08.266000</t>
  </si>
  <si>
    <t>13:11:58.825000</t>
  </si>
  <si>
    <t>13:15:35.776000</t>
  </si>
  <si>
    <t>13:22:51.703000</t>
  </si>
  <si>
    <t>13:32:31.149000</t>
  </si>
  <si>
    <t>13:34:57.605000</t>
  </si>
  <si>
    <t>13:36:37.483000</t>
  </si>
  <si>
    <t>13:41:19.397000</t>
  </si>
  <si>
    <t>13:46:32.448000</t>
  </si>
  <si>
    <t>13:49:24.157000</t>
  </si>
  <si>
    <t>13:57:56.465000</t>
  </si>
  <si>
    <t>13:59:06.393000</t>
  </si>
  <si>
    <t>14:00:39.751000</t>
  </si>
  <si>
    <t>14:02:58.397000</t>
  </si>
  <si>
    <t>14:23:18.236000</t>
  </si>
  <si>
    <t>14:23:39.997000</t>
  </si>
  <si>
    <t>14:42:13.477000</t>
  </si>
  <si>
    <t>14:53:03.399000</t>
  </si>
  <si>
    <t>14:55:28.819000</t>
  </si>
  <si>
    <t>15:00:20.515000</t>
  </si>
  <si>
    <t>15:01:56.827000</t>
  </si>
  <si>
    <t>15:09:10.130000</t>
  </si>
  <si>
    <t>15:09:10.139000</t>
  </si>
  <si>
    <t>15:30:42.085000</t>
  </si>
  <si>
    <t>15:30:47.050000</t>
  </si>
  <si>
    <t>15:31:07.055000</t>
  </si>
  <si>
    <t>15:33:53.421000</t>
  </si>
  <si>
    <t>15:33:53.432000</t>
  </si>
  <si>
    <t>15:39:04.752000</t>
  </si>
  <si>
    <t>15:41:05.310000</t>
  </si>
  <si>
    <t>15:42:23.027000</t>
  </si>
  <si>
    <t>15:42:24.408000</t>
  </si>
  <si>
    <t>15:53:30.459000</t>
  </si>
  <si>
    <t>15:53:45.070000</t>
  </si>
  <si>
    <t>15:58:50.951000</t>
  </si>
  <si>
    <t>16:15:50.913000</t>
  </si>
  <si>
    <t>16:16:40.448000</t>
  </si>
  <si>
    <t>16:33:45.182000</t>
  </si>
  <si>
    <t>16:33:54.313000</t>
  </si>
  <si>
    <t>16:33:57.987000</t>
  </si>
  <si>
    <t>16:38:45.625000</t>
  </si>
  <si>
    <t>16:40:43.053000</t>
  </si>
  <si>
    <t>16:46:37.736000</t>
  </si>
  <si>
    <t>16:55:23.623000</t>
  </si>
  <si>
    <t>17:00:56.903000</t>
  </si>
  <si>
    <t>17:09:46.309000</t>
  </si>
  <si>
    <t>17:10:41.467000</t>
  </si>
  <si>
    <t>17:12:16.631000</t>
  </si>
  <si>
    <t>17:12:16.642000</t>
  </si>
  <si>
    <t>17:13:02.876000</t>
  </si>
  <si>
    <t>17:13:34.732000</t>
  </si>
  <si>
    <t>17:14:05.436000</t>
  </si>
  <si>
    <t>17:14:55.458000</t>
  </si>
  <si>
    <t>17:15:52.772000</t>
  </si>
  <si>
    <t>09:41:06.285000</t>
  </si>
  <si>
    <t>09:41:06.294000</t>
  </si>
  <si>
    <t>09:41:06.303000</t>
  </si>
  <si>
    <t>09:41:06.315000</t>
  </si>
  <si>
    <t>09:41:27.063000</t>
  </si>
  <si>
    <t>10:07:48.126000</t>
  </si>
  <si>
    <t>10:10:39.511000</t>
  </si>
  <si>
    <t>10:10:39.522000</t>
  </si>
  <si>
    <t>10:10:39.542000</t>
  </si>
  <si>
    <t>10:10:47.570000</t>
  </si>
  <si>
    <t>10:10:56.234000</t>
  </si>
  <si>
    <t>10:19:55.307000</t>
  </si>
  <si>
    <t>10:22:30.171000</t>
  </si>
  <si>
    <t>10:22:32.112000</t>
  </si>
  <si>
    <t>10:22:53.371000</t>
  </si>
  <si>
    <t>10:24:58.276000</t>
  </si>
  <si>
    <t>10:24:58.286000</t>
  </si>
  <si>
    <t>10:24:58.296000</t>
  </si>
  <si>
    <t>10:46:45.354000</t>
  </si>
  <si>
    <t>11:22:34.302000</t>
  </si>
  <si>
    <t>11:23:44.098000</t>
  </si>
  <si>
    <t>11:31:11.358000</t>
  </si>
  <si>
    <t>11:47:50.917000</t>
  </si>
  <si>
    <t>11:47:50.925000</t>
  </si>
  <si>
    <t>11:50:33.467000</t>
  </si>
  <si>
    <t>12:05:32.722000</t>
  </si>
  <si>
    <t>12:05:32.731000</t>
  </si>
  <si>
    <t>12:05:32.740000</t>
  </si>
  <si>
    <t>12:05:32.750000</t>
  </si>
  <si>
    <t>12:06:11.207000</t>
  </si>
  <si>
    <t>12:06:11.217000</t>
  </si>
  <si>
    <t>12:06:11.227000</t>
  </si>
  <si>
    <t>12:06:11.239000</t>
  </si>
  <si>
    <t>12:06:11.281000</t>
  </si>
  <si>
    <t>12:06:11.286000</t>
  </si>
  <si>
    <t>12:12:03.723000</t>
  </si>
  <si>
    <t>12:35:56.519000</t>
  </si>
  <si>
    <t>12:36:47.662000</t>
  </si>
  <si>
    <t>12:37:40.563000</t>
  </si>
  <si>
    <t>12:38:11.411000</t>
  </si>
  <si>
    <t>12:41:34.042000</t>
  </si>
  <si>
    <t>12:41:54.030000</t>
  </si>
  <si>
    <t>12:41:54.038000</t>
  </si>
  <si>
    <t>12:41:54.047000</t>
  </si>
  <si>
    <t>12:57:01.739000</t>
  </si>
  <si>
    <t>12:59:55.787000</t>
  </si>
  <si>
    <t>13:15:09.115000</t>
  </si>
  <si>
    <t>13:15:31.220000</t>
  </si>
  <si>
    <t>13:17:05.350000</t>
  </si>
  <si>
    <t>13:26:51.192000</t>
  </si>
  <si>
    <t>13:29:27.317000</t>
  </si>
  <si>
    <t>13:41:29.712000</t>
  </si>
  <si>
    <t>13:42:36.981000</t>
  </si>
  <si>
    <t>13:48:02.839000</t>
  </si>
  <si>
    <t>13:57:38.167000</t>
  </si>
  <si>
    <t>13:57:38.179000</t>
  </si>
  <si>
    <t>13:57:38.192000</t>
  </si>
  <si>
    <t>13:57:38.205000</t>
  </si>
  <si>
    <t>13:57:38.242000</t>
  </si>
  <si>
    <t>13:57:38.247000</t>
  </si>
  <si>
    <t>13:57:38.250000</t>
  </si>
  <si>
    <t>13:57:38.254000</t>
  </si>
  <si>
    <t>13:57:38.266000</t>
  </si>
  <si>
    <t>13:57:38.276000</t>
  </si>
  <si>
    <t>14:02:17.008000</t>
  </si>
  <si>
    <t>14:02:41.782000</t>
  </si>
  <si>
    <t>14:04:04.147000</t>
  </si>
  <si>
    <t>14:04:25.103000</t>
  </si>
  <si>
    <t>14:06:38.142000</t>
  </si>
  <si>
    <t>14:08:37.035000</t>
  </si>
  <si>
    <t>14:08:37.045000</t>
  </si>
  <si>
    <t>14:08:37.056000</t>
  </si>
  <si>
    <t>14:08:37.066000</t>
  </si>
  <si>
    <t>14:08:37.109000</t>
  </si>
  <si>
    <t>14:37:38.588000</t>
  </si>
  <si>
    <t>14:42:59.544000</t>
  </si>
  <si>
    <t>14:42:59.553000</t>
  </si>
  <si>
    <t>14:42:59.562000</t>
  </si>
  <si>
    <t>14:51:08.647000</t>
  </si>
  <si>
    <t>14:51:08.766000</t>
  </si>
  <si>
    <t>14:51:08.775000</t>
  </si>
  <si>
    <t>15:01:32.938000</t>
  </si>
  <si>
    <t>15:14:02.639000</t>
  </si>
  <si>
    <t>16:11:17.140000</t>
  </si>
  <si>
    <t>16:11:17.152000</t>
  </si>
  <si>
    <t>16:11:17.165000</t>
  </si>
  <si>
    <t>16:12:52.367000</t>
  </si>
  <si>
    <t>16:14:55.864000</t>
  </si>
  <si>
    <t>16:14:55.873000</t>
  </si>
  <si>
    <t>16:14:55.883000</t>
  </si>
  <si>
    <t>16:35:34.323000</t>
  </si>
  <si>
    <t>16:41:36.949000</t>
  </si>
  <si>
    <t>16:41:36.958000</t>
  </si>
  <si>
    <t>16:53:55.760000</t>
  </si>
  <si>
    <t>16:54:47.457000</t>
  </si>
  <si>
    <t>17:06:52.111000</t>
  </si>
  <si>
    <t>17:06:52.121000</t>
  </si>
  <si>
    <t>17:06:52.132000</t>
  </si>
  <si>
    <t>17:08:07.066000</t>
  </si>
  <si>
    <t>17:08:07.078000</t>
  </si>
  <si>
    <t>17:08:47.396000</t>
  </si>
  <si>
    <t>17:10:24.868000</t>
  </si>
  <si>
    <t>09:07:04.823000</t>
  </si>
  <si>
    <t>09:07:04.833000</t>
  </si>
  <si>
    <t>09:07:04.844000</t>
  </si>
  <si>
    <t>09:07:04.856000</t>
  </si>
  <si>
    <t>09:07:04.904000</t>
  </si>
  <si>
    <t>09:07:04.909000</t>
  </si>
  <si>
    <t>09:07:04.913000</t>
  </si>
  <si>
    <t>09:07:04.916000</t>
  </si>
  <si>
    <t>09:07:36.743000</t>
  </si>
  <si>
    <t>09:07:36.753000</t>
  </si>
  <si>
    <t>09:07:37.312000</t>
  </si>
  <si>
    <t>09:07:45.665000</t>
  </si>
  <si>
    <t>09:13:25.908000</t>
  </si>
  <si>
    <t>09:13:25.917000</t>
  </si>
  <si>
    <t>09:13:25.928000</t>
  </si>
  <si>
    <t>09:14:21.622000</t>
  </si>
  <si>
    <t>09:14:21.641000</t>
  </si>
  <si>
    <t>09:15:03.387000</t>
  </si>
  <si>
    <t>09:17:11.233000</t>
  </si>
  <si>
    <t>09:17:14.673000</t>
  </si>
  <si>
    <t>09:17:14.683000</t>
  </si>
  <si>
    <t>09:17:14.692000</t>
  </si>
  <si>
    <t>09:17:14.732000</t>
  </si>
  <si>
    <t>09:38:34.100000</t>
  </si>
  <si>
    <t>09:38:34.109000</t>
  </si>
  <si>
    <t>09:38:34.119000</t>
  </si>
  <si>
    <t>09:42:55.294000</t>
  </si>
  <si>
    <t>09:54:41.875000</t>
  </si>
  <si>
    <t>09:54:41.887000</t>
  </si>
  <si>
    <t>09:54:41.896000</t>
  </si>
  <si>
    <t>09:55:10.327000</t>
  </si>
  <si>
    <t>09:55:10.337000</t>
  </si>
  <si>
    <t>09:55:10.348000</t>
  </si>
  <si>
    <t>10:06:41.205000</t>
  </si>
  <si>
    <t>10:06:41.215000</t>
  </si>
  <si>
    <t>10:25:43.489000</t>
  </si>
  <si>
    <t>10:25:49.430000</t>
  </si>
  <si>
    <t>10:31:11.763000</t>
  </si>
  <si>
    <t>10:31:11.775000</t>
  </si>
  <si>
    <t>10:31:11.787000</t>
  </si>
  <si>
    <t>10:43:17.103000</t>
  </si>
  <si>
    <t>10:43:17.113000</t>
  </si>
  <si>
    <t>10:43:17.130000</t>
  </si>
  <si>
    <t>10:49:17.899000</t>
  </si>
  <si>
    <t>10:50:58.703000</t>
  </si>
  <si>
    <t>10:50:58.714000</t>
  </si>
  <si>
    <t>10:50:58.767000</t>
  </si>
  <si>
    <t>10:51:08.211000</t>
  </si>
  <si>
    <t>10:51:20.035000</t>
  </si>
  <si>
    <t>11:09:27.786000</t>
  </si>
  <si>
    <t>11:17:51.122000</t>
  </si>
  <si>
    <t>11:27:05.208000</t>
  </si>
  <si>
    <t>11:27:05.218000</t>
  </si>
  <si>
    <t>11:27:05.230000</t>
  </si>
  <si>
    <t>11:27:05.243000</t>
  </si>
  <si>
    <t>11:27:05.254000</t>
  </si>
  <si>
    <t>11:27:05.297000</t>
  </si>
  <si>
    <t>11:27:05.301000</t>
  </si>
  <si>
    <t>11:27:41.647000</t>
  </si>
  <si>
    <t>11:27:41.658000</t>
  </si>
  <si>
    <t>11:43:51.318000</t>
  </si>
  <si>
    <t>11:44:01.333000</t>
  </si>
  <si>
    <t>11:44:01.349000</t>
  </si>
  <si>
    <t>11:45:38.144000</t>
  </si>
  <si>
    <t>11:45:38.154000</t>
  </si>
  <si>
    <t>11:45:38.167000</t>
  </si>
  <si>
    <t>11:45:38.179000</t>
  </si>
  <si>
    <t>11:45:38.233000</t>
  </si>
  <si>
    <t>11:59:21.494000</t>
  </si>
  <si>
    <t>11:59:21.525000</t>
  </si>
  <si>
    <t>11:59:21.535000</t>
  </si>
  <si>
    <t>12:07:00.495000</t>
  </si>
  <si>
    <t>12:15:21.953000</t>
  </si>
  <si>
    <t>12:17:06.362000</t>
  </si>
  <si>
    <t>12:27:26.472000</t>
  </si>
  <si>
    <t>12:40:43.994000</t>
  </si>
  <si>
    <t>12:40:44.004000</t>
  </si>
  <si>
    <t>12:40:44.017000</t>
  </si>
  <si>
    <t>12:40:44.031000</t>
  </si>
  <si>
    <t>12:40:44.075000</t>
  </si>
  <si>
    <t>12:40:44.080000</t>
  </si>
  <si>
    <t>12:50:57.534000</t>
  </si>
  <si>
    <t>12:50:57.545000</t>
  </si>
  <si>
    <t>12:50:57.556000</t>
  </si>
  <si>
    <t>12:50:57.565000</t>
  </si>
  <si>
    <t>13:00:27.366000</t>
  </si>
  <si>
    <t>13:00:27.374000</t>
  </si>
  <si>
    <t>13:04:55.106000</t>
  </si>
  <si>
    <t>13:11:57.034000</t>
  </si>
  <si>
    <t>13:11:57.043000</t>
  </si>
  <si>
    <t>13:18:03.359000</t>
  </si>
  <si>
    <t>13:18:03.368000</t>
  </si>
  <si>
    <t>13:32:33.600000</t>
  </si>
  <si>
    <t>13:32:33.609000</t>
  </si>
  <si>
    <t>13:32:33.618000</t>
  </si>
  <si>
    <t>13:32:33.629000</t>
  </si>
  <si>
    <t>13:32:33.681000</t>
  </si>
  <si>
    <t>13:32:33.686000</t>
  </si>
  <si>
    <t>13:32:33.689000</t>
  </si>
  <si>
    <t>13:32:33.693000</t>
  </si>
  <si>
    <t>13:32:33.697000</t>
  </si>
  <si>
    <t>13:32:33.700000</t>
  </si>
  <si>
    <t>13:32:33.705000</t>
  </si>
  <si>
    <t>13:32:33.714000</t>
  </si>
  <si>
    <t>13:43:56.482000</t>
  </si>
  <si>
    <t>13:43:56.491000</t>
  </si>
  <si>
    <t>13:53:49.452000</t>
  </si>
  <si>
    <t>13:53:49.460000</t>
  </si>
  <si>
    <t>14:12:09.091000</t>
  </si>
  <si>
    <t>14:12:09.099000</t>
  </si>
  <si>
    <t>14:12:09.548000</t>
  </si>
  <si>
    <t>14:12:09.558000</t>
  </si>
  <si>
    <t>14:12:09.567000</t>
  </si>
  <si>
    <t>14:13:06.508000</t>
  </si>
  <si>
    <t>14:16:13.680000</t>
  </si>
  <si>
    <t>14:29:58.568000</t>
  </si>
  <si>
    <t>14:29:58.578000</t>
  </si>
  <si>
    <t>14:29:58.588000</t>
  </si>
  <si>
    <t>14:29:58.600000</t>
  </si>
  <si>
    <t>14:29:58.649000</t>
  </si>
  <si>
    <t>14:29:58.653000</t>
  </si>
  <si>
    <t>14:29:58.657000</t>
  </si>
  <si>
    <t>14:29:58.661000</t>
  </si>
  <si>
    <t>14:42:11.514000</t>
  </si>
  <si>
    <t>14:42:11.523000</t>
  </si>
  <si>
    <t>14:42:11.534000</t>
  </si>
  <si>
    <t>14:42:11.546000</t>
  </si>
  <si>
    <t>14:42:11.594000</t>
  </si>
  <si>
    <t>15:00:25.239000</t>
  </si>
  <si>
    <t>15:00:25.249000</t>
  </si>
  <si>
    <t>15:00:25.261000</t>
  </si>
  <si>
    <t>15:24:51.884000</t>
  </si>
  <si>
    <t>15:31:33.049000</t>
  </si>
  <si>
    <t>15:31:33.060000</t>
  </si>
  <si>
    <t>15:31:33.071000</t>
  </si>
  <si>
    <t>15:31:33.082000</t>
  </si>
  <si>
    <t>15:47:09.033000</t>
  </si>
  <si>
    <t>15:47:09.051000</t>
  </si>
  <si>
    <t>15:47:09.064000</t>
  </si>
  <si>
    <t>15:47:09.067000</t>
  </si>
  <si>
    <t>15:47:09.113000</t>
  </si>
  <si>
    <t>15:47:09.128000</t>
  </si>
  <si>
    <t>15:47:09.132000</t>
  </si>
  <si>
    <t>15:47:09.136000</t>
  </si>
  <si>
    <t>15:47:09.139000</t>
  </si>
  <si>
    <t>16:04:46.339000</t>
  </si>
  <si>
    <t>16:06:04.577000</t>
  </si>
  <si>
    <t>16:06:04.590000</t>
  </si>
  <si>
    <t>16:06:04.603000</t>
  </si>
  <si>
    <t>16:06:04.645000</t>
  </si>
  <si>
    <t>16:06:04.650000</t>
  </si>
  <si>
    <t>16:06:04.654000</t>
  </si>
  <si>
    <t>16:06:04.659000</t>
  </si>
  <si>
    <t>16:06:04.666000</t>
  </si>
  <si>
    <t>16:06:04.679000</t>
  </si>
  <si>
    <t>16:06:04.691000</t>
  </si>
  <si>
    <t>16:06:04.719000</t>
  </si>
  <si>
    <t>16:06:04.732000</t>
  </si>
  <si>
    <t>16:06:04.746000</t>
  </si>
  <si>
    <t>16:26:40.845000</t>
  </si>
  <si>
    <t>16:26:55.906000</t>
  </si>
  <si>
    <t>16:27:27.090000</t>
  </si>
  <si>
    <t>16:30:24.451000</t>
  </si>
  <si>
    <t>16:34:11.910000</t>
  </si>
  <si>
    <t>16:34:11.920000</t>
  </si>
  <si>
    <t>16:34:11.930000</t>
  </si>
  <si>
    <t>16:41:32.678000</t>
  </si>
  <si>
    <t>16:45:33.993000</t>
  </si>
  <si>
    <t>16:45:34.005000</t>
  </si>
  <si>
    <t>17:01:16.004000</t>
  </si>
  <si>
    <t>17:01:16.017000</t>
  </si>
  <si>
    <t>17:01:16.031000</t>
  </si>
  <si>
    <t>17:01:16.045000</t>
  </si>
  <si>
    <t>17:01:16.085000</t>
  </si>
  <si>
    <t>17:01:16.092000</t>
  </si>
  <si>
    <t>17:01:16.095000</t>
  </si>
  <si>
    <t>17:01:52.027000</t>
  </si>
  <si>
    <t>17:01:52.038000</t>
  </si>
  <si>
    <t>17:01:52.049000</t>
  </si>
  <si>
    <t>17:04:23.013000</t>
  </si>
  <si>
    <t>17:04:23.025000</t>
  </si>
  <si>
    <t>17:05:38.954000</t>
  </si>
  <si>
    <t>17:05:38.965000</t>
  </si>
  <si>
    <t>17:05:38.977000</t>
  </si>
  <si>
    <t>17:05:38.989000</t>
  </si>
  <si>
    <t>17:05:39.043000</t>
  </si>
  <si>
    <t>17:05:39.047000</t>
  </si>
  <si>
    <t>17:05:39.054000</t>
  </si>
  <si>
    <t>17:05:39.058000</t>
  </si>
  <si>
    <t>17:12:07.789000</t>
  </si>
  <si>
    <t>17:12:07.801000</t>
  </si>
  <si>
    <t>17:12:07.815000</t>
  </si>
  <si>
    <t>17:12:07.828000</t>
  </si>
  <si>
    <t>17:12:07.871000</t>
  </si>
  <si>
    <t>17:18:49.770000</t>
  </si>
  <si>
    <t>17:18:49.780000</t>
  </si>
  <si>
    <t>17:18:49.790000</t>
  </si>
  <si>
    <t>17:18:49.802000</t>
  </si>
  <si>
    <t>17:18:49.850000</t>
  </si>
  <si>
    <t>17:18:49.856000</t>
  </si>
  <si>
    <t>17:18:49.859000</t>
  </si>
  <si>
    <t>17:18:49.863000</t>
  </si>
  <si>
    <t>17:18:49.866000</t>
  </si>
  <si>
    <t>17:20:52.250000</t>
  </si>
  <si>
    <t>17:20:52.259000</t>
  </si>
  <si>
    <t>17:20:52.271000</t>
  </si>
  <si>
    <t>17:21:56.345000</t>
  </si>
  <si>
    <t>17:21:56.355000</t>
  </si>
  <si>
    <t>17:21:56.366000</t>
  </si>
  <si>
    <t>17:21:56.378000</t>
  </si>
  <si>
    <t>17:21:56.425000</t>
  </si>
  <si>
    <t>17:21:56.430000</t>
  </si>
  <si>
    <t>17:22:07.285000</t>
  </si>
  <si>
    <t>17:22:07.295000</t>
  </si>
  <si>
    <t>17:23:24.200000</t>
  </si>
  <si>
    <t>36.6200</t>
  </si>
  <si>
    <t>36.5000</t>
  </si>
  <si>
    <t>36.4200</t>
  </si>
  <si>
    <t>36.3200</t>
  </si>
  <si>
    <t>36.2400</t>
  </si>
  <si>
    <t>36.2000</t>
  </si>
  <si>
    <t>36.0800</t>
  </si>
  <si>
    <t>36.0000</t>
  </si>
  <si>
    <t>35.8400</t>
  </si>
  <si>
    <t>35.7400</t>
  </si>
  <si>
    <t>35.7000</t>
  </si>
  <si>
    <t>35.7600</t>
  </si>
  <si>
    <t>35.6800</t>
  </si>
  <si>
    <t>35.8000</t>
  </si>
  <si>
    <t>35.8200</t>
  </si>
  <si>
    <t>35.9400</t>
  </si>
  <si>
    <t>35.9000</t>
  </si>
  <si>
    <t>36.0600</t>
  </si>
  <si>
    <t>36.1400</t>
  </si>
  <si>
    <t>36.1200</t>
  </si>
  <si>
    <t>36.1800</t>
  </si>
  <si>
    <t>36.1600</t>
  </si>
  <si>
    <t>36.2600</t>
  </si>
  <si>
    <t>36.3000</t>
  </si>
  <si>
    <t>36.2200</t>
  </si>
  <si>
    <t>36.3800</t>
  </si>
  <si>
    <t>36.3600</t>
  </si>
  <si>
    <t>36.4000</t>
  </si>
  <si>
    <t>36.4800</t>
  </si>
  <si>
    <t>36.4600</t>
  </si>
  <si>
    <t>36.5600</t>
  </si>
  <si>
    <t>36.5400</t>
  </si>
  <si>
    <t>36.5200</t>
  </si>
  <si>
    <t>Zeitraum: 06.09.2017 - 23.02.2018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</si>
</sst>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0.000%"/>
    <numFmt numFmtId="169" formatCode="0.0000"/>
    <numFmt numFmtId="170" formatCode="dd/mm/yyyy;@"/>
    <numFmt numFmtId="171" formatCode="#,##0_ ;\-#,##0\ "/>
    <numFmt numFmtId="172" formatCode="_-* #,##0\ _€_-;\-* #,##0\ _€_-;_-* &quot;-&quot;??\ _€_-;_-@_-"/>
    <numFmt numFmtId="173" formatCode="?,000"/>
    <numFmt numFmtId="174" formatCode="??0.0000?"/>
    <numFmt numFmtId="175" formatCode="?,??0,000.00?"/>
    <numFmt numFmtId="176" formatCode="??0.0000"/>
    <numFmt numFmtId="177" formatCode="?,??0,000.00"/>
    <numFmt numFmtId="178" formatCode="[$-407]d/\ mmmm\ yyyy;@"/>
    <numFmt numFmtId="179" formatCode="dd\/mm\/yyyy"/>
    <numFmt numFmtId="180" formatCode="0.00000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5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</cellStyleXfs>
  <cellXfs count="108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6" fontId="7" fillId="4" borderId="7" xfId="4" applyNumberFormat="1" applyFont="1" applyFill="1" applyBorder="1"/>
    <xf numFmtId="0" fontId="7" fillId="2" borderId="0" xfId="12" applyFill="1"/>
    <xf numFmtId="168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2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3" fontId="3" fillId="4" borderId="3" xfId="28" applyNumberFormat="1" applyFont="1" applyFill="1" applyBorder="1" applyAlignment="1">
      <alignment horizontal="center"/>
    </xf>
    <xf numFmtId="174" fontId="3" fillId="4" borderId="3" xfId="12" applyNumberFormat="1" applyFont="1" applyFill="1" applyBorder="1" applyAlignment="1">
      <alignment horizontal="center"/>
    </xf>
    <xf numFmtId="175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6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7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1" fontId="7" fillId="8" borderId="8" xfId="4" applyNumberFormat="1" applyFont="1" applyFill="1" applyBorder="1" applyAlignment="1">
      <alignment horizontal="center"/>
    </xf>
    <xf numFmtId="169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1" fontId="4" fillId="8" borderId="5" xfId="4" applyNumberFormat="1" applyFont="1" applyFill="1" applyBorder="1" applyAlignment="1">
      <alignment horizontal="left"/>
    </xf>
    <xf numFmtId="171" fontId="4" fillId="0" borderId="5" xfId="4" applyNumberFormat="1" applyFont="1" applyFill="1" applyBorder="1" applyAlignment="1">
      <alignment horizontal="left"/>
    </xf>
    <xf numFmtId="171" fontId="4" fillId="10" borderId="6" xfId="4" applyNumberFormat="1" applyFont="1" applyFill="1" applyBorder="1" applyAlignment="1">
      <alignment horizontal="center" vertical="center" wrapText="1"/>
    </xf>
    <xf numFmtId="171" fontId="4" fillId="10" borderId="7" xfId="4" applyNumberFormat="1" applyFont="1" applyFill="1" applyBorder="1" applyAlignment="1">
      <alignment horizontal="center" vertical="center" wrapText="1"/>
    </xf>
    <xf numFmtId="171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3" fontId="3" fillId="7" borderId="0" xfId="28" applyNumberFormat="1" applyFont="1" applyFill="1" applyBorder="1" applyAlignment="1">
      <alignment horizontal="center"/>
    </xf>
    <xf numFmtId="176" fontId="3" fillId="7" borderId="0" xfId="12" applyNumberFormat="1" applyFont="1" applyFill="1" applyBorder="1" applyAlignment="1">
      <alignment horizontal="center"/>
    </xf>
    <xf numFmtId="177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6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1" fontId="4" fillId="7" borderId="0" xfId="4" applyNumberFormat="1" applyFont="1" applyFill="1" applyBorder="1" applyAlignment="1">
      <alignment horizontal="center" vertical="center" wrapText="1"/>
    </xf>
    <xf numFmtId="175" fontId="7" fillId="7" borderId="0" xfId="12" applyNumberFormat="1" applyFill="1" applyBorder="1" applyAlignment="1">
      <alignment horizontal="center"/>
    </xf>
    <xf numFmtId="171" fontId="7" fillId="11" borderId="10" xfId="4" applyNumberFormat="1" applyFont="1" applyFill="1" applyBorder="1" applyAlignment="1">
      <alignment horizontal="center"/>
    </xf>
    <xf numFmtId="169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70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9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8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5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8" fontId="47" fillId="7" borderId="0" xfId="0" applyNumberFormat="1" applyFont="1" applyFill="1" applyAlignment="1">
      <alignment horizontal="left"/>
    </xf>
    <xf numFmtId="0" fontId="0" fillId="7" borderId="0" xfId="0" applyFont="1" applyFill="1"/>
    <xf numFmtId="170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9" fontId="46" fillId="7" borderId="0" xfId="27" applyNumberFormat="1" applyFont="1" applyFill="1" applyBorder="1"/>
    <xf numFmtId="4" fontId="46" fillId="7" borderId="0" xfId="27" applyNumberFormat="1" applyFont="1" applyFill="1" applyBorder="1"/>
    <xf numFmtId="167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9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7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9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179" fontId="29" fillId="7" borderId="0" xfId="0" applyNumberFormat="1" applyFont="1" applyFill="1" applyBorder="1" applyAlignment="1">
      <alignment horizontal="center"/>
    </xf>
    <xf numFmtId="0" fontId="29" fillId="7" borderId="0" xfId="31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 wrapText="1"/>
    </xf>
    <xf numFmtId="0" fontId="29" fillId="7" borderId="0" xfId="0" applyFont="1" applyFill="1" applyBorder="1" applyAlignment="1">
      <alignment horizontal="center" vertical="center"/>
    </xf>
    <xf numFmtId="180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7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9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" fillId="11" borderId="10" xfId="12" applyFont="1" applyFill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10" fontId="48" fillId="4" borderId="3" xfId="72" quotePrefix="1" applyNumberFormat="1" applyFill="1" applyBorder="1" applyAlignment="1">
      <alignment horizontal="center"/>
    </xf>
  </cellXfs>
  <cellStyles count="74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Komma" xfId="4" builtinId="3"/>
    <cellStyle name="Linked Cell 2" xfId="66"/>
    <cellStyle name="Neutral 2" xfId="67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rozent" xfId="20" builtinId="5"/>
    <cellStyle name="Standard" xfId="0" builtinId="0" customBuiltin="1"/>
    <cellStyle name="Total 2" xfId="70"/>
    <cellStyle name="Überschrift" xfId="30" builtinId="15" customBuiltin="1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F8" sqref="F8"/>
    </sheetView>
  </sheetViews>
  <sheetFormatPr baseColWidth="10"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865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SUM(C10:C35)</f>
        <v>1623092</v>
      </c>
      <c r="D6" s="21">
        <f>ROUND(E6/C6,4)</f>
        <v>36.422400000000003</v>
      </c>
      <c r="E6" s="22">
        <f>SUM(E10:E35)</f>
        <v>59116952.650000006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3.6714027867873728E-2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f>'Täglich pro Woche'!$C$13</f>
        <v>72765</v>
      </c>
      <c r="D34" s="16">
        <f>'Täglich pro Woche'!$D$13</f>
        <v>36.897799999999997</v>
      </c>
      <c r="E34" s="13">
        <f>'Täglich pro Woche'!$E$13</f>
        <v>2684868.48</v>
      </c>
      <c r="F34" s="64" t="s">
        <v>31</v>
      </c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4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baseColWidth="10"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43150</v>
      </c>
      <c r="C8" s="11">
        <v>11767</v>
      </c>
      <c r="D8" s="12">
        <v>37.729300000000002</v>
      </c>
      <c r="E8" s="18">
        <f>ROUND(C8*D8,2)</f>
        <v>443960.67</v>
      </c>
      <c r="F8" s="17">
        <f>C8/$E$2</f>
        <v>2.6616726958254378E-4</v>
      </c>
      <c r="G8" s="107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43151</v>
      </c>
      <c r="C9" s="11">
        <v>11928</v>
      </c>
      <c r="D9" s="12">
        <v>37.136400000000002</v>
      </c>
      <c r="E9" s="18">
        <f t="shared" ref="E9:E10" si="0">ROUND(C9*D9,2)</f>
        <v>442962.98</v>
      </c>
      <c r="F9" s="17">
        <f>C9/$E$2</f>
        <v>2.6980905851793847E-4</v>
      </c>
      <c r="G9" s="107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43152</v>
      </c>
      <c r="C10" s="11">
        <v>14725</v>
      </c>
      <c r="D10" s="12">
        <v>37.010800000000003</v>
      </c>
      <c r="E10" s="18">
        <f t="shared" si="0"/>
        <v>544984.03</v>
      </c>
      <c r="F10" s="17">
        <f>C10/$E$2</f>
        <v>3.3307665884277701E-4</v>
      </c>
      <c r="G10" s="107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43153</v>
      </c>
      <c r="C11" s="11">
        <v>14812</v>
      </c>
      <c r="D11" s="12">
        <v>36.793100000000003</v>
      </c>
      <c r="E11" s="18">
        <f t="shared" ref="E11" si="1">ROUND(C11*D11,2)</f>
        <v>544979.4</v>
      </c>
      <c r="F11" s="17">
        <f>C11/$E$2</f>
        <v>3.350445820563133E-4</v>
      </c>
      <c r="G11" s="107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43154</v>
      </c>
      <c r="C12" s="11">
        <v>19533</v>
      </c>
      <c r="D12" s="12">
        <v>36.245399999999997</v>
      </c>
      <c r="E12" s="18">
        <f>ROUND(C12*D12,2)</f>
        <v>707981.4</v>
      </c>
      <c r="F12" s="17">
        <f>C12/$E$2</f>
        <v>4.4183269114947117E-4</v>
      </c>
      <c r="G12" s="107" t="s">
        <v>31</v>
      </c>
    </row>
    <row r="13" spans="1:125" x14ac:dyDescent="0.2">
      <c r="B13" s="105" t="s">
        <v>15</v>
      </c>
      <c r="C13" s="41">
        <f>SUM(C8:C12)</f>
        <v>72765</v>
      </c>
      <c r="D13" s="42">
        <f>ROUND(E13/C13,4)</f>
        <v>36.897799999999997</v>
      </c>
      <c r="E13" s="43">
        <f>SUM(E8:E12)</f>
        <v>2684868.48</v>
      </c>
      <c r="F13" s="44">
        <f>C13/E2</f>
        <v>1.6459302601490437E-3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9" location="'Details 20Feb18'!A1" display="Details"/>
    <hyperlink ref="G10" location="'Details 21Feb18'!A1" display="Details"/>
    <hyperlink ref="G11" location="'Details 22Feb18'!A1" display="Details"/>
    <hyperlink ref="G12" location="'Details 23Feb18'!A1" display="Details"/>
    <hyperlink ref="G8" location="'Details 19Feb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06"/>
  <sheetViews>
    <sheetView showGridLines="0" workbookViewId="0">
      <pane ySplit="4" topLeftCell="A5" activePane="bottomLeft" state="frozen"/>
      <selection pane="bottomLeft"/>
    </sheetView>
  </sheetViews>
  <sheetFormatPr baseColWidth="10" defaultColWidth="9.140625"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43150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43150</v>
      </c>
      <c r="B5" s="63" t="s">
        <v>515</v>
      </c>
      <c r="C5" s="75" t="s">
        <v>6</v>
      </c>
      <c r="D5" s="85">
        <v>100</v>
      </c>
      <c r="E5" s="74">
        <v>37.5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1">
        <v>43150</v>
      </c>
      <c r="B6" s="63" t="s">
        <v>516</v>
      </c>
      <c r="C6" s="75" t="s">
        <v>6</v>
      </c>
      <c r="D6" s="85">
        <v>100</v>
      </c>
      <c r="E6" s="74">
        <v>37.5</v>
      </c>
      <c r="F6" s="86" t="s">
        <v>7</v>
      </c>
      <c r="G6" s="63" t="s">
        <v>32</v>
      </c>
      <c r="H6" s="98"/>
      <c r="I6" s="80"/>
      <c r="J6" s="81"/>
      <c r="K6" s="82"/>
    </row>
    <row r="7" spans="1:438" x14ac:dyDescent="0.2">
      <c r="A7" s="91">
        <v>43150</v>
      </c>
      <c r="B7" s="63" t="s">
        <v>517</v>
      </c>
      <c r="C7" s="75" t="s">
        <v>6</v>
      </c>
      <c r="D7" s="85">
        <v>13</v>
      </c>
      <c r="E7" s="74">
        <v>37.5</v>
      </c>
      <c r="F7" s="86" t="s">
        <v>7</v>
      </c>
      <c r="G7" s="63" t="s">
        <v>32</v>
      </c>
      <c r="H7" s="98"/>
      <c r="I7" s="80"/>
      <c r="J7" s="81"/>
      <c r="K7" s="82"/>
    </row>
    <row r="8" spans="1:438" x14ac:dyDescent="0.2">
      <c r="A8" s="91">
        <v>43150</v>
      </c>
      <c r="B8" s="63" t="s">
        <v>518</v>
      </c>
      <c r="C8" s="75" t="s">
        <v>6</v>
      </c>
      <c r="D8" s="85">
        <v>37</v>
      </c>
      <c r="E8" s="74">
        <v>37.5</v>
      </c>
      <c r="F8" s="86" t="s">
        <v>7</v>
      </c>
      <c r="G8" s="63" t="s">
        <v>32</v>
      </c>
      <c r="H8" s="98"/>
      <c r="I8" s="80"/>
      <c r="J8" s="81"/>
      <c r="K8" s="82"/>
    </row>
    <row r="9" spans="1:438" x14ac:dyDescent="0.2">
      <c r="A9" s="91">
        <v>43150</v>
      </c>
      <c r="B9" s="63" t="s">
        <v>519</v>
      </c>
      <c r="C9" s="75" t="s">
        <v>6</v>
      </c>
      <c r="D9" s="85">
        <v>217</v>
      </c>
      <c r="E9" s="74">
        <v>37.5</v>
      </c>
      <c r="F9" s="86" t="s">
        <v>7</v>
      </c>
      <c r="G9" s="63" t="s">
        <v>32</v>
      </c>
      <c r="H9" s="98"/>
      <c r="I9" s="80"/>
      <c r="J9" s="81"/>
      <c r="K9" s="82"/>
    </row>
    <row r="10" spans="1:438" x14ac:dyDescent="0.2">
      <c r="A10" s="91">
        <v>43150</v>
      </c>
      <c r="B10" s="63" t="s">
        <v>520</v>
      </c>
      <c r="C10" s="75" t="s">
        <v>6</v>
      </c>
      <c r="D10" s="85">
        <v>110</v>
      </c>
      <c r="E10" s="74">
        <v>37.58</v>
      </c>
      <c r="F10" s="86" t="s">
        <v>7</v>
      </c>
      <c r="G10" s="63" t="s">
        <v>32</v>
      </c>
      <c r="H10" s="98"/>
      <c r="I10" s="80"/>
      <c r="J10" s="81"/>
      <c r="K10" s="82"/>
    </row>
    <row r="11" spans="1:438" x14ac:dyDescent="0.2">
      <c r="A11" s="91">
        <v>43150</v>
      </c>
      <c r="B11" s="63" t="s">
        <v>521</v>
      </c>
      <c r="C11" s="75" t="s">
        <v>6</v>
      </c>
      <c r="D11" s="85">
        <v>90</v>
      </c>
      <c r="E11" s="74">
        <v>37.58</v>
      </c>
      <c r="F11" s="86" t="s">
        <v>7</v>
      </c>
      <c r="G11" s="63" t="s">
        <v>32</v>
      </c>
      <c r="H11" s="98"/>
      <c r="I11" s="80"/>
      <c r="J11" s="81"/>
      <c r="K11" s="82"/>
    </row>
    <row r="12" spans="1:438" x14ac:dyDescent="0.2">
      <c r="A12" s="91">
        <v>43150</v>
      </c>
      <c r="B12" s="63" t="s">
        <v>522</v>
      </c>
      <c r="C12" s="75" t="s">
        <v>6</v>
      </c>
      <c r="D12" s="85">
        <v>4</v>
      </c>
      <c r="E12" s="74">
        <v>37.58</v>
      </c>
      <c r="F12" s="86" t="s">
        <v>7</v>
      </c>
      <c r="G12" s="63" t="s">
        <v>32</v>
      </c>
      <c r="H12" s="98"/>
      <c r="I12" s="80"/>
      <c r="J12" s="81"/>
      <c r="K12" s="82"/>
    </row>
    <row r="13" spans="1:438" x14ac:dyDescent="0.2">
      <c r="A13" s="91">
        <v>43150</v>
      </c>
      <c r="B13" s="63" t="s">
        <v>523</v>
      </c>
      <c r="C13" s="75" t="s">
        <v>6</v>
      </c>
      <c r="D13" s="85">
        <v>96</v>
      </c>
      <c r="E13" s="74">
        <v>37.58</v>
      </c>
      <c r="F13" s="86" t="s">
        <v>7</v>
      </c>
      <c r="G13" s="63" t="s">
        <v>32</v>
      </c>
      <c r="H13" s="98"/>
      <c r="I13" s="80"/>
      <c r="J13" s="81"/>
      <c r="K13" s="82"/>
    </row>
    <row r="14" spans="1:438" x14ac:dyDescent="0.2">
      <c r="A14" s="91">
        <v>43150</v>
      </c>
      <c r="B14" s="63" t="s">
        <v>524</v>
      </c>
      <c r="C14" s="75" t="s">
        <v>6</v>
      </c>
      <c r="D14" s="85">
        <v>100</v>
      </c>
      <c r="E14" s="74">
        <v>37.58</v>
      </c>
      <c r="F14" s="86" t="s">
        <v>7</v>
      </c>
      <c r="G14" s="63" t="s">
        <v>32</v>
      </c>
      <c r="H14" s="98"/>
      <c r="I14" s="80"/>
      <c r="J14" s="81"/>
      <c r="K14" s="82"/>
    </row>
    <row r="15" spans="1:438" x14ac:dyDescent="0.2">
      <c r="A15" s="91">
        <v>43150</v>
      </c>
      <c r="B15" s="63" t="s">
        <v>525</v>
      </c>
      <c r="C15" s="75" t="s">
        <v>6</v>
      </c>
      <c r="D15" s="85">
        <v>100</v>
      </c>
      <c r="E15" s="74">
        <v>37.58</v>
      </c>
      <c r="F15" s="86" t="s">
        <v>7</v>
      </c>
      <c r="G15" s="63" t="s">
        <v>32</v>
      </c>
      <c r="H15" s="98"/>
      <c r="I15" s="80"/>
      <c r="J15" s="81"/>
      <c r="K15" s="82"/>
    </row>
    <row r="16" spans="1:438" x14ac:dyDescent="0.2">
      <c r="A16" s="91">
        <v>43150</v>
      </c>
      <c r="B16" s="63" t="s">
        <v>526</v>
      </c>
      <c r="C16" s="75" t="s">
        <v>6</v>
      </c>
      <c r="D16" s="85">
        <v>100</v>
      </c>
      <c r="E16" s="74">
        <v>37.479999999999997</v>
      </c>
      <c r="F16" s="86" t="s">
        <v>7</v>
      </c>
      <c r="G16" s="63" t="s">
        <v>32</v>
      </c>
      <c r="H16" s="98"/>
      <c r="I16" s="80"/>
      <c r="J16" s="81"/>
      <c r="K16" s="82"/>
    </row>
    <row r="17" spans="1:11" x14ac:dyDescent="0.2">
      <c r="A17" s="91">
        <v>43150</v>
      </c>
      <c r="B17" s="63" t="s">
        <v>527</v>
      </c>
      <c r="C17" s="75" t="s">
        <v>6</v>
      </c>
      <c r="D17" s="85">
        <v>100</v>
      </c>
      <c r="E17" s="74">
        <v>37.479999999999997</v>
      </c>
      <c r="F17" s="86" t="s">
        <v>7</v>
      </c>
      <c r="G17" s="63" t="s">
        <v>32</v>
      </c>
      <c r="H17" s="98"/>
      <c r="I17" s="80"/>
      <c r="J17" s="81"/>
      <c r="K17" s="82"/>
    </row>
    <row r="18" spans="1:11" x14ac:dyDescent="0.2">
      <c r="A18" s="91">
        <v>43150</v>
      </c>
      <c r="B18" s="63" t="s">
        <v>528</v>
      </c>
      <c r="C18" s="75" t="s">
        <v>6</v>
      </c>
      <c r="D18" s="85">
        <v>100</v>
      </c>
      <c r="E18" s="74">
        <v>37.479999999999997</v>
      </c>
      <c r="F18" s="86" t="s">
        <v>7</v>
      </c>
      <c r="G18" s="63" t="s">
        <v>32</v>
      </c>
      <c r="H18" s="98"/>
      <c r="I18" s="80"/>
      <c r="J18" s="81"/>
      <c r="K18" s="82"/>
    </row>
    <row r="19" spans="1:11" x14ac:dyDescent="0.2">
      <c r="A19" s="91">
        <v>43150</v>
      </c>
      <c r="B19" s="63" t="s">
        <v>529</v>
      </c>
      <c r="C19" s="75" t="s">
        <v>6</v>
      </c>
      <c r="D19" s="85">
        <v>18</v>
      </c>
      <c r="E19" s="74">
        <v>37.479999999999997</v>
      </c>
      <c r="F19" s="86" t="s">
        <v>7</v>
      </c>
      <c r="G19" s="63" t="s">
        <v>32</v>
      </c>
      <c r="H19" s="98"/>
      <c r="I19" s="80"/>
      <c r="J19" s="81"/>
      <c r="K19" s="82"/>
    </row>
    <row r="20" spans="1:11" x14ac:dyDescent="0.2">
      <c r="A20" s="91">
        <v>43150</v>
      </c>
      <c r="B20" s="63" t="s">
        <v>530</v>
      </c>
      <c r="C20" s="75" t="s">
        <v>6</v>
      </c>
      <c r="D20" s="85">
        <v>82</v>
      </c>
      <c r="E20" s="74">
        <v>37.479999999999997</v>
      </c>
      <c r="F20" s="86" t="s">
        <v>7</v>
      </c>
      <c r="G20" s="63" t="s">
        <v>32</v>
      </c>
      <c r="H20" s="98"/>
      <c r="I20" s="80"/>
      <c r="J20" s="81"/>
      <c r="K20" s="82"/>
    </row>
    <row r="21" spans="1:11" x14ac:dyDescent="0.2">
      <c r="A21" s="91">
        <v>43150</v>
      </c>
      <c r="B21" s="63" t="s">
        <v>531</v>
      </c>
      <c r="C21" s="75" t="s">
        <v>6</v>
      </c>
      <c r="D21" s="85">
        <v>100</v>
      </c>
      <c r="E21" s="74">
        <v>37.479999999999997</v>
      </c>
      <c r="F21" s="86" t="s">
        <v>7</v>
      </c>
      <c r="G21" s="63" t="s">
        <v>32</v>
      </c>
      <c r="H21" s="98"/>
      <c r="I21" s="80"/>
      <c r="J21" s="81"/>
      <c r="K21" s="82"/>
    </row>
    <row r="22" spans="1:11" x14ac:dyDescent="0.2">
      <c r="A22" s="91">
        <v>43150</v>
      </c>
      <c r="B22" s="63" t="s">
        <v>532</v>
      </c>
      <c r="C22" s="75" t="s">
        <v>6</v>
      </c>
      <c r="D22" s="85">
        <v>33</v>
      </c>
      <c r="E22" s="74">
        <v>37.479999999999997</v>
      </c>
      <c r="F22" s="86" t="s">
        <v>7</v>
      </c>
      <c r="G22" s="63" t="s">
        <v>32</v>
      </c>
      <c r="H22" s="98"/>
      <c r="I22" s="80"/>
      <c r="J22" s="81"/>
      <c r="K22" s="82"/>
    </row>
    <row r="23" spans="1:11" x14ac:dyDescent="0.2">
      <c r="A23" s="91">
        <v>43150</v>
      </c>
      <c r="B23" s="63" t="s">
        <v>533</v>
      </c>
      <c r="C23" s="75" t="s">
        <v>6</v>
      </c>
      <c r="D23" s="85">
        <v>500</v>
      </c>
      <c r="E23" s="74">
        <v>37.82</v>
      </c>
      <c r="F23" s="86" t="s">
        <v>7</v>
      </c>
      <c r="G23" s="63" t="s">
        <v>32</v>
      </c>
      <c r="H23" s="98"/>
      <c r="I23" s="80"/>
      <c r="J23" s="81"/>
      <c r="K23" s="82"/>
    </row>
    <row r="24" spans="1:11" x14ac:dyDescent="0.2">
      <c r="A24" s="91">
        <v>43150</v>
      </c>
      <c r="B24" s="63" t="s">
        <v>534</v>
      </c>
      <c r="C24" s="75" t="s">
        <v>6</v>
      </c>
      <c r="D24" s="85">
        <v>500</v>
      </c>
      <c r="E24" s="74">
        <v>38.700000000000003</v>
      </c>
      <c r="F24" s="86" t="s">
        <v>7</v>
      </c>
      <c r="G24" s="63" t="s">
        <v>32</v>
      </c>
      <c r="H24" s="98"/>
      <c r="I24" s="80"/>
      <c r="J24" s="81"/>
      <c r="K24" s="82"/>
    </row>
    <row r="25" spans="1:11" x14ac:dyDescent="0.2">
      <c r="A25" s="91">
        <v>43150</v>
      </c>
      <c r="B25" s="63" t="s">
        <v>535</v>
      </c>
      <c r="C25" s="75" t="s">
        <v>6</v>
      </c>
      <c r="D25" s="85">
        <v>500</v>
      </c>
      <c r="E25" s="74">
        <v>38.700000000000003</v>
      </c>
      <c r="F25" s="86" t="s">
        <v>7</v>
      </c>
      <c r="G25" s="63" t="s">
        <v>32</v>
      </c>
      <c r="H25" s="98"/>
      <c r="I25" s="80"/>
      <c r="J25" s="81"/>
      <c r="K25" s="82"/>
    </row>
    <row r="26" spans="1:11" x14ac:dyDescent="0.2">
      <c r="A26" s="91">
        <v>43150</v>
      </c>
      <c r="B26" s="63" t="s">
        <v>536</v>
      </c>
      <c r="C26" s="75" t="s">
        <v>6</v>
      </c>
      <c r="D26" s="85">
        <v>149</v>
      </c>
      <c r="E26" s="74">
        <v>38.46</v>
      </c>
      <c r="F26" s="86" t="s">
        <v>7</v>
      </c>
      <c r="G26" s="63" t="s">
        <v>32</v>
      </c>
      <c r="H26" s="98"/>
      <c r="I26" s="80"/>
      <c r="J26" s="81"/>
      <c r="K26" s="82"/>
    </row>
    <row r="27" spans="1:11" x14ac:dyDescent="0.2">
      <c r="A27" s="91">
        <v>43150</v>
      </c>
      <c r="B27" s="63" t="s">
        <v>537</v>
      </c>
      <c r="C27" s="75" t="s">
        <v>6</v>
      </c>
      <c r="D27" s="85">
        <v>100</v>
      </c>
      <c r="E27" s="74">
        <v>38.520000000000003</v>
      </c>
      <c r="F27" s="86" t="s">
        <v>7</v>
      </c>
      <c r="G27" s="63" t="s">
        <v>32</v>
      </c>
      <c r="H27" s="98"/>
      <c r="I27" s="80"/>
      <c r="J27" s="81"/>
      <c r="K27" s="82"/>
    </row>
    <row r="28" spans="1:11" x14ac:dyDescent="0.2">
      <c r="A28" s="91">
        <v>43150</v>
      </c>
      <c r="B28" s="63" t="s">
        <v>538</v>
      </c>
      <c r="C28" s="75" t="s">
        <v>6</v>
      </c>
      <c r="D28" s="85">
        <v>100</v>
      </c>
      <c r="E28" s="74">
        <v>38.520000000000003</v>
      </c>
      <c r="F28" s="86" t="s">
        <v>7</v>
      </c>
      <c r="G28" s="63" t="s">
        <v>32</v>
      </c>
      <c r="H28" s="98"/>
      <c r="I28" s="80"/>
      <c r="J28" s="81"/>
      <c r="K28" s="82"/>
    </row>
    <row r="29" spans="1:11" x14ac:dyDescent="0.2">
      <c r="A29" s="91">
        <v>43150</v>
      </c>
      <c r="B29" s="63" t="s">
        <v>539</v>
      </c>
      <c r="C29" s="75" t="s">
        <v>6</v>
      </c>
      <c r="D29" s="85">
        <v>151</v>
      </c>
      <c r="E29" s="74">
        <v>38.6</v>
      </c>
      <c r="F29" s="86" t="s">
        <v>7</v>
      </c>
      <c r="G29" s="63" t="s">
        <v>32</v>
      </c>
      <c r="H29" s="98"/>
      <c r="I29" s="80"/>
      <c r="J29" s="81"/>
      <c r="K29" s="82"/>
    </row>
    <row r="30" spans="1:11" x14ac:dyDescent="0.2">
      <c r="A30" s="91">
        <v>43150</v>
      </c>
      <c r="B30" s="63" t="s">
        <v>540</v>
      </c>
      <c r="C30" s="75" t="s">
        <v>6</v>
      </c>
      <c r="D30" s="85">
        <v>27</v>
      </c>
      <c r="E30" s="74">
        <v>38.22</v>
      </c>
      <c r="F30" s="86" t="s">
        <v>7</v>
      </c>
      <c r="G30" s="63" t="s">
        <v>32</v>
      </c>
      <c r="H30" s="98"/>
      <c r="I30" s="80"/>
      <c r="J30" s="81"/>
      <c r="K30" s="82"/>
    </row>
    <row r="31" spans="1:11" x14ac:dyDescent="0.2">
      <c r="A31" s="91">
        <v>43150</v>
      </c>
      <c r="B31" s="63" t="s">
        <v>541</v>
      </c>
      <c r="C31" s="75" t="s">
        <v>6</v>
      </c>
      <c r="D31" s="85">
        <v>46</v>
      </c>
      <c r="E31" s="74">
        <v>38.22</v>
      </c>
      <c r="F31" s="86" t="s">
        <v>7</v>
      </c>
      <c r="G31" s="63" t="s">
        <v>32</v>
      </c>
      <c r="H31" s="98"/>
      <c r="I31" s="80"/>
      <c r="J31" s="81"/>
      <c r="K31" s="82"/>
    </row>
    <row r="32" spans="1:11" x14ac:dyDescent="0.2">
      <c r="A32" s="91">
        <v>43150</v>
      </c>
      <c r="B32" s="63" t="s">
        <v>542</v>
      </c>
      <c r="C32" s="75" t="s">
        <v>6</v>
      </c>
      <c r="D32" s="85">
        <v>57</v>
      </c>
      <c r="E32" s="74">
        <v>38.22</v>
      </c>
      <c r="F32" s="86" t="s">
        <v>7</v>
      </c>
      <c r="G32" s="63" t="s">
        <v>32</v>
      </c>
      <c r="H32" s="98"/>
      <c r="I32" s="80"/>
      <c r="J32" s="81"/>
      <c r="K32" s="82"/>
    </row>
    <row r="33" spans="1:11" x14ac:dyDescent="0.2">
      <c r="A33" s="91">
        <v>43150</v>
      </c>
      <c r="B33" s="63" t="s">
        <v>543</v>
      </c>
      <c r="C33" s="75" t="s">
        <v>6</v>
      </c>
      <c r="D33" s="85">
        <v>73</v>
      </c>
      <c r="E33" s="74">
        <v>38.22</v>
      </c>
      <c r="F33" s="86" t="s">
        <v>7</v>
      </c>
      <c r="G33" s="63" t="s">
        <v>32</v>
      </c>
      <c r="H33" s="98"/>
      <c r="I33" s="80"/>
      <c r="J33" s="81"/>
      <c r="K33" s="82"/>
    </row>
    <row r="34" spans="1:11" x14ac:dyDescent="0.2">
      <c r="A34" s="91">
        <v>43150</v>
      </c>
      <c r="B34" s="63" t="s">
        <v>544</v>
      </c>
      <c r="C34" s="75" t="s">
        <v>6</v>
      </c>
      <c r="D34" s="85">
        <v>91</v>
      </c>
      <c r="E34" s="74">
        <v>38.22</v>
      </c>
      <c r="F34" s="86" t="s">
        <v>7</v>
      </c>
      <c r="G34" s="63" t="s">
        <v>32</v>
      </c>
      <c r="H34" s="98"/>
      <c r="I34" s="80"/>
      <c r="J34" s="81"/>
      <c r="K34" s="82"/>
    </row>
    <row r="35" spans="1:11" x14ac:dyDescent="0.2">
      <c r="A35" s="91">
        <v>43150</v>
      </c>
      <c r="B35" s="63" t="s">
        <v>545</v>
      </c>
      <c r="C35" s="75" t="s">
        <v>6</v>
      </c>
      <c r="D35" s="85">
        <v>6</v>
      </c>
      <c r="E35" s="74">
        <v>38.22</v>
      </c>
      <c r="F35" s="86" t="s">
        <v>7</v>
      </c>
      <c r="G35" s="63" t="s">
        <v>32</v>
      </c>
      <c r="H35" s="98"/>
      <c r="I35" s="80"/>
      <c r="J35" s="81"/>
      <c r="K35" s="82"/>
    </row>
    <row r="36" spans="1:11" x14ac:dyDescent="0.2">
      <c r="A36" s="91">
        <v>43150</v>
      </c>
      <c r="B36" s="63" t="s">
        <v>546</v>
      </c>
      <c r="C36" s="75" t="s">
        <v>6</v>
      </c>
      <c r="D36" s="85">
        <v>17</v>
      </c>
      <c r="E36" s="74">
        <v>38.22</v>
      </c>
      <c r="F36" s="86" t="s">
        <v>7</v>
      </c>
      <c r="G36" s="63" t="s">
        <v>32</v>
      </c>
      <c r="H36" s="98"/>
      <c r="I36" s="80"/>
      <c r="J36" s="81"/>
      <c r="K36" s="82"/>
    </row>
    <row r="37" spans="1:11" x14ac:dyDescent="0.2">
      <c r="A37" s="91">
        <v>43150</v>
      </c>
      <c r="B37" s="63" t="s">
        <v>547</v>
      </c>
      <c r="C37" s="75" t="s">
        <v>6</v>
      </c>
      <c r="D37" s="85">
        <v>83</v>
      </c>
      <c r="E37" s="74">
        <v>38.22</v>
      </c>
      <c r="F37" s="86" t="s">
        <v>7</v>
      </c>
      <c r="G37" s="63" t="s">
        <v>32</v>
      </c>
      <c r="H37" s="98"/>
      <c r="I37" s="80"/>
      <c r="J37" s="81"/>
      <c r="K37" s="82"/>
    </row>
    <row r="38" spans="1:11" x14ac:dyDescent="0.2">
      <c r="A38" s="91">
        <v>43150</v>
      </c>
      <c r="B38" s="63" t="s">
        <v>548</v>
      </c>
      <c r="C38" s="75" t="s">
        <v>6</v>
      </c>
      <c r="D38" s="85">
        <v>66</v>
      </c>
      <c r="E38" s="74">
        <v>38.22</v>
      </c>
      <c r="F38" s="86" t="s">
        <v>7</v>
      </c>
      <c r="G38" s="63" t="s">
        <v>32</v>
      </c>
      <c r="H38" s="98"/>
      <c r="I38" s="80"/>
      <c r="J38" s="81"/>
      <c r="K38" s="82"/>
    </row>
    <row r="39" spans="1:11" x14ac:dyDescent="0.2">
      <c r="A39" s="91">
        <v>43150</v>
      </c>
      <c r="B39" s="63" t="s">
        <v>549</v>
      </c>
      <c r="C39" s="75" t="s">
        <v>6</v>
      </c>
      <c r="D39" s="85">
        <v>34</v>
      </c>
      <c r="E39" s="74">
        <v>38.22</v>
      </c>
      <c r="F39" s="86" t="s">
        <v>7</v>
      </c>
      <c r="G39" s="63" t="s">
        <v>32</v>
      </c>
      <c r="H39" s="98"/>
      <c r="I39" s="80"/>
      <c r="J39" s="81"/>
      <c r="K39" s="82"/>
    </row>
    <row r="40" spans="1:11" x14ac:dyDescent="0.2">
      <c r="A40" s="91">
        <v>43150</v>
      </c>
      <c r="B40" s="63" t="s">
        <v>550</v>
      </c>
      <c r="C40" s="75" t="s">
        <v>6</v>
      </c>
      <c r="D40" s="85">
        <v>500</v>
      </c>
      <c r="E40" s="74">
        <v>38.18</v>
      </c>
      <c r="F40" s="86" t="s">
        <v>7</v>
      </c>
      <c r="G40" s="63" t="s">
        <v>32</v>
      </c>
      <c r="H40" s="98"/>
    </row>
    <row r="41" spans="1:11" x14ac:dyDescent="0.2">
      <c r="A41" s="91">
        <v>43150</v>
      </c>
      <c r="B41" s="63" t="s">
        <v>551</v>
      </c>
      <c r="C41" s="75" t="s">
        <v>6</v>
      </c>
      <c r="D41" s="85">
        <v>100</v>
      </c>
      <c r="E41" s="74">
        <v>38.299999999999997</v>
      </c>
      <c r="F41" s="86" t="s">
        <v>7</v>
      </c>
      <c r="G41" s="63" t="s">
        <v>32</v>
      </c>
      <c r="H41" s="98"/>
    </row>
    <row r="42" spans="1:11" x14ac:dyDescent="0.2">
      <c r="A42" s="91">
        <v>43150</v>
      </c>
      <c r="B42" s="63" t="s">
        <v>552</v>
      </c>
      <c r="C42" s="75" t="s">
        <v>6</v>
      </c>
      <c r="D42" s="85">
        <v>100</v>
      </c>
      <c r="E42" s="74">
        <v>38.299999999999997</v>
      </c>
      <c r="F42" s="86" t="s">
        <v>7</v>
      </c>
      <c r="G42" s="63" t="s">
        <v>32</v>
      </c>
      <c r="H42" s="98"/>
    </row>
    <row r="43" spans="1:11" x14ac:dyDescent="0.2">
      <c r="A43" s="91">
        <v>43150</v>
      </c>
      <c r="B43" s="63" t="s">
        <v>553</v>
      </c>
      <c r="C43" s="75" t="s">
        <v>6</v>
      </c>
      <c r="D43" s="85">
        <v>200</v>
      </c>
      <c r="E43" s="74">
        <v>38.200000000000003</v>
      </c>
      <c r="F43" s="86" t="s">
        <v>7</v>
      </c>
      <c r="G43" s="63" t="s">
        <v>32</v>
      </c>
      <c r="H43" s="98"/>
    </row>
    <row r="44" spans="1:11" x14ac:dyDescent="0.2">
      <c r="A44" s="91">
        <v>43150</v>
      </c>
      <c r="B44" s="63" t="s">
        <v>554</v>
      </c>
      <c r="C44" s="75" t="s">
        <v>6</v>
      </c>
      <c r="D44" s="85">
        <v>100</v>
      </c>
      <c r="E44" s="74">
        <v>38.020000000000003</v>
      </c>
      <c r="F44" s="86" t="s">
        <v>7</v>
      </c>
      <c r="G44" s="63" t="s">
        <v>32</v>
      </c>
      <c r="H44" s="98"/>
    </row>
    <row r="45" spans="1:11" x14ac:dyDescent="0.2">
      <c r="A45" s="91">
        <v>43150</v>
      </c>
      <c r="B45" s="63" t="s">
        <v>555</v>
      </c>
      <c r="C45" s="75" t="s">
        <v>6</v>
      </c>
      <c r="D45" s="85">
        <v>100</v>
      </c>
      <c r="E45" s="74">
        <v>38.020000000000003</v>
      </c>
      <c r="F45" s="86" t="s">
        <v>7</v>
      </c>
      <c r="G45" s="63" t="s">
        <v>32</v>
      </c>
      <c r="H45" s="98"/>
    </row>
    <row r="46" spans="1:11" x14ac:dyDescent="0.2">
      <c r="A46" s="91">
        <v>43150</v>
      </c>
      <c r="B46" s="63" t="s">
        <v>556</v>
      </c>
      <c r="C46" s="75" t="s">
        <v>6</v>
      </c>
      <c r="D46" s="85">
        <v>100</v>
      </c>
      <c r="E46" s="74">
        <v>38.020000000000003</v>
      </c>
      <c r="F46" s="86" t="s">
        <v>7</v>
      </c>
      <c r="G46" s="63" t="s">
        <v>32</v>
      </c>
      <c r="H46" s="98"/>
    </row>
    <row r="47" spans="1:11" x14ac:dyDescent="0.2">
      <c r="A47" s="91">
        <v>43150</v>
      </c>
      <c r="B47" s="63" t="s">
        <v>557</v>
      </c>
      <c r="C47" s="75" t="s">
        <v>6</v>
      </c>
      <c r="D47" s="85">
        <v>100</v>
      </c>
      <c r="E47" s="74">
        <v>38.020000000000003</v>
      </c>
      <c r="F47" s="86" t="s">
        <v>7</v>
      </c>
      <c r="G47" s="63" t="s">
        <v>32</v>
      </c>
      <c r="H47" s="98"/>
    </row>
    <row r="48" spans="1:11" x14ac:dyDescent="0.2">
      <c r="A48" s="91">
        <v>43150</v>
      </c>
      <c r="B48" s="63" t="s">
        <v>558</v>
      </c>
      <c r="C48" s="75" t="s">
        <v>6</v>
      </c>
      <c r="D48" s="85">
        <v>100</v>
      </c>
      <c r="E48" s="74">
        <v>38.020000000000003</v>
      </c>
      <c r="F48" s="86" t="s">
        <v>7</v>
      </c>
      <c r="G48" s="63" t="s">
        <v>32</v>
      </c>
      <c r="H48" s="98"/>
    </row>
    <row r="49" spans="1:8" x14ac:dyDescent="0.2">
      <c r="A49" s="91">
        <v>43150</v>
      </c>
      <c r="B49" s="63" t="s">
        <v>559</v>
      </c>
      <c r="C49" s="75" t="s">
        <v>6</v>
      </c>
      <c r="D49" s="85">
        <v>150</v>
      </c>
      <c r="E49" s="74">
        <v>38.020000000000003</v>
      </c>
      <c r="F49" s="86" t="s">
        <v>7</v>
      </c>
      <c r="G49" s="63" t="s">
        <v>32</v>
      </c>
      <c r="H49" s="98"/>
    </row>
    <row r="50" spans="1:8" x14ac:dyDescent="0.2">
      <c r="A50" s="91">
        <v>43150</v>
      </c>
      <c r="B50" s="63" t="s">
        <v>560</v>
      </c>
      <c r="C50" s="75" t="s">
        <v>6</v>
      </c>
      <c r="D50" s="85">
        <v>150</v>
      </c>
      <c r="E50" s="74">
        <v>38.020000000000003</v>
      </c>
      <c r="F50" s="86" t="s">
        <v>7</v>
      </c>
      <c r="G50" s="63" t="s">
        <v>32</v>
      </c>
      <c r="H50" s="98"/>
    </row>
    <row r="51" spans="1:8" x14ac:dyDescent="0.2">
      <c r="A51" s="91">
        <v>43150</v>
      </c>
      <c r="B51" s="63" t="s">
        <v>561</v>
      </c>
      <c r="C51" s="75" t="s">
        <v>6</v>
      </c>
      <c r="D51" s="85">
        <v>150</v>
      </c>
      <c r="E51" s="74">
        <v>38.04</v>
      </c>
      <c r="F51" s="86" t="s">
        <v>7</v>
      </c>
      <c r="G51" s="63" t="s">
        <v>32</v>
      </c>
      <c r="H51" s="98"/>
    </row>
    <row r="52" spans="1:8" x14ac:dyDescent="0.2">
      <c r="A52" s="91">
        <v>43150</v>
      </c>
      <c r="B52" s="63" t="s">
        <v>562</v>
      </c>
      <c r="C52" s="75" t="s">
        <v>6</v>
      </c>
      <c r="D52" s="85">
        <v>150</v>
      </c>
      <c r="E52" s="74">
        <v>38</v>
      </c>
      <c r="F52" s="86" t="s">
        <v>7</v>
      </c>
      <c r="G52" s="63" t="s">
        <v>32</v>
      </c>
      <c r="H52" s="98"/>
    </row>
    <row r="53" spans="1:8" x14ac:dyDescent="0.2">
      <c r="A53" s="91">
        <v>43150</v>
      </c>
      <c r="B53" s="63" t="s">
        <v>563</v>
      </c>
      <c r="C53" s="75" t="s">
        <v>6</v>
      </c>
      <c r="D53" s="85">
        <v>150</v>
      </c>
      <c r="E53" s="74">
        <v>37.9</v>
      </c>
      <c r="F53" s="86" t="s">
        <v>7</v>
      </c>
      <c r="G53" s="63" t="s">
        <v>32</v>
      </c>
      <c r="H53" s="98"/>
    </row>
    <row r="54" spans="1:8" x14ac:dyDescent="0.2">
      <c r="A54" s="91">
        <v>43150</v>
      </c>
      <c r="B54" s="63" t="s">
        <v>564</v>
      </c>
      <c r="C54" s="75" t="s">
        <v>6</v>
      </c>
      <c r="D54" s="85">
        <v>50</v>
      </c>
      <c r="E54" s="74">
        <v>37.96</v>
      </c>
      <c r="F54" s="86" t="s">
        <v>7</v>
      </c>
      <c r="G54" s="63" t="s">
        <v>32</v>
      </c>
      <c r="H54" s="98"/>
    </row>
    <row r="55" spans="1:8" x14ac:dyDescent="0.2">
      <c r="A55" s="91">
        <v>43150</v>
      </c>
      <c r="B55" s="63" t="s">
        <v>565</v>
      </c>
      <c r="C55" s="75" t="s">
        <v>6</v>
      </c>
      <c r="D55" s="85">
        <v>100</v>
      </c>
      <c r="E55" s="74">
        <v>37.9</v>
      </c>
      <c r="F55" s="86" t="s">
        <v>7</v>
      </c>
      <c r="G55" s="63" t="s">
        <v>32</v>
      </c>
      <c r="H55" s="98"/>
    </row>
    <row r="56" spans="1:8" x14ac:dyDescent="0.2">
      <c r="A56" s="91">
        <v>43150</v>
      </c>
      <c r="B56" s="63" t="s">
        <v>566</v>
      </c>
      <c r="C56" s="75" t="s">
        <v>6</v>
      </c>
      <c r="D56" s="85">
        <v>100</v>
      </c>
      <c r="E56" s="74">
        <v>37.86</v>
      </c>
      <c r="F56" s="86" t="s">
        <v>7</v>
      </c>
      <c r="G56" s="63" t="s">
        <v>32</v>
      </c>
      <c r="H56" s="98"/>
    </row>
    <row r="57" spans="1:8" x14ac:dyDescent="0.2">
      <c r="A57" s="91">
        <v>43150</v>
      </c>
      <c r="B57" s="63" t="s">
        <v>567</v>
      </c>
      <c r="C57" s="75" t="s">
        <v>6</v>
      </c>
      <c r="D57" s="85">
        <v>150</v>
      </c>
      <c r="E57" s="74">
        <v>37.799999999999997</v>
      </c>
      <c r="F57" s="86" t="s">
        <v>7</v>
      </c>
      <c r="G57" s="63" t="s">
        <v>32</v>
      </c>
      <c r="H57" s="98"/>
    </row>
    <row r="58" spans="1:8" x14ac:dyDescent="0.2">
      <c r="A58" s="91">
        <v>43150</v>
      </c>
      <c r="B58" s="63" t="s">
        <v>568</v>
      </c>
      <c r="C58" s="75" t="s">
        <v>6</v>
      </c>
      <c r="D58" s="85">
        <v>100</v>
      </c>
      <c r="E58" s="74">
        <v>37.799999999999997</v>
      </c>
      <c r="F58" s="86" t="s">
        <v>7</v>
      </c>
      <c r="G58" s="63" t="s">
        <v>32</v>
      </c>
      <c r="H58" s="98"/>
    </row>
    <row r="59" spans="1:8" x14ac:dyDescent="0.2">
      <c r="A59" s="91">
        <v>43150</v>
      </c>
      <c r="B59" s="63" t="s">
        <v>569</v>
      </c>
      <c r="C59" s="75" t="s">
        <v>6</v>
      </c>
      <c r="D59" s="85">
        <v>100</v>
      </c>
      <c r="E59" s="74">
        <v>37.72</v>
      </c>
      <c r="F59" s="86" t="s">
        <v>7</v>
      </c>
      <c r="G59" s="63" t="s">
        <v>32</v>
      </c>
      <c r="H59" s="98"/>
    </row>
    <row r="60" spans="1:8" x14ac:dyDescent="0.2">
      <c r="A60" s="91">
        <v>43150</v>
      </c>
      <c r="B60" s="63" t="s">
        <v>570</v>
      </c>
      <c r="C60" s="75" t="s">
        <v>6</v>
      </c>
      <c r="D60" s="85">
        <v>100</v>
      </c>
      <c r="E60" s="74">
        <v>37.700000000000003</v>
      </c>
      <c r="F60" s="86" t="s">
        <v>7</v>
      </c>
      <c r="G60" s="63" t="s">
        <v>32</v>
      </c>
      <c r="H60" s="98"/>
    </row>
    <row r="61" spans="1:8" x14ac:dyDescent="0.2">
      <c r="A61" s="91">
        <v>43150</v>
      </c>
      <c r="B61" s="63" t="s">
        <v>571</v>
      </c>
      <c r="C61" s="75" t="s">
        <v>6</v>
      </c>
      <c r="D61" s="85">
        <v>29</v>
      </c>
      <c r="E61" s="74">
        <v>37.700000000000003</v>
      </c>
      <c r="F61" s="86" t="s">
        <v>7</v>
      </c>
      <c r="G61" s="63" t="s">
        <v>32</v>
      </c>
      <c r="H61" s="98"/>
    </row>
    <row r="62" spans="1:8" x14ac:dyDescent="0.2">
      <c r="A62" s="91">
        <v>43150</v>
      </c>
      <c r="B62" s="63" t="s">
        <v>572</v>
      </c>
      <c r="C62" s="75" t="s">
        <v>6</v>
      </c>
      <c r="D62" s="85">
        <v>26</v>
      </c>
      <c r="E62" s="74">
        <v>37.700000000000003</v>
      </c>
      <c r="F62" s="86" t="s">
        <v>7</v>
      </c>
      <c r="G62" s="63" t="s">
        <v>32</v>
      </c>
      <c r="H62" s="98"/>
    </row>
    <row r="63" spans="1:8" x14ac:dyDescent="0.2">
      <c r="A63" s="91">
        <v>43150</v>
      </c>
      <c r="B63" s="63" t="s">
        <v>573</v>
      </c>
      <c r="C63" s="75" t="s">
        <v>6</v>
      </c>
      <c r="D63" s="85">
        <v>45</v>
      </c>
      <c r="E63" s="74">
        <v>37.700000000000003</v>
      </c>
      <c r="F63" s="86" t="s">
        <v>7</v>
      </c>
      <c r="G63" s="63" t="s">
        <v>32</v>
      </c>
      <c r="H63" s="98"/>
    </row>
    <row r="64" spans="1:8" x14ac:dyDescent="0.2">
      <c r="A64" s="91">
        <v>43150</v>
      </c>
      <c r="B64" s="63" t="s">
        <v>574</v>
      </c>
      <c r="C64" s="75" t="s">
        <v>6</v>
      </c>
      <c r="D64" s="85">
        <v>100</v>
      </c>
      <c r="E64" s="74">
        <v>37.700000000000003</v>
      </c>
      <c r="F64" s="86" t="s">
        <v>7</v>
      </c>
      <c r="G64" s="63" t="s">
        <v>32</v>
      </c>
      <c r="H64" s="98"/>
    </row>
    <row r="65" spans="1:8" x14ac:dyDescent="0.2">
      <c r="A65" s="91">
        <v>43150</v>
      </c>
      <c r="B65" s="63" t="s">
        <v>575</v>
      </c>
      <c r="C65" s="75" t="s">
        <v>6</v>
      </c>
      <c r="D65" s="85">
        <v>45</v>
      </c>
      <c r="E65" s="74">
        <v>37.700000000000003</v>
      </c>
      <c r="F65" s="86" t="s">
        <v>7</v>
      </c>
      <c r="G65" s="63" t="s">
        <v>32</v>
      </c>
      <c r="H65" s="98"/>
    </row>
    <row r="66" spans="1:8" x14ac:dyDescent="0.2">
      <c r="A66" s="91">
        <v>43150</v>
      </c>
      <c r="B66" s="63" t="s">
        <v>576</v>
      </c>
      <c r="C66" s="75" t="s">
        <v>6</v>
      </c>
      <c r="D66" s="85">
        <v>45</v>
      </c>
      <c r="E66" s="74">
        <v>37.700000000000003</v>
      </c>
      <c r="F66" s="86" t="s">
        <v>7</v>
      </c>
      <c r="G66" s="63" t="s">
        <v>32</v>
      </c>
      <c r="H66" s="98"/>
    </row>
    <row r="67" spans="1:8" x14ac:dyDescent="0.2">
      <c r="A67" s="91">
        <v>43150</v>
      </c>
      <c r="B67" s="63" t="s">
        <v>577</v>
      </c>
      <c r="C67" s="75" t="s">
        <v>6</v>
      </c>
      <c r="D67" s="85">
        <v>55</v>
      </c>
      <c r="E67" s="74">
        <v>37.700000000000003</v>
      </c>
      <c r="F67" s="86" t="s">
        <v>7</v>
      </c>
      <c r="G67" s="63" t="s">
        <v>32</v>
      </c>
      <c r="H67" s="98"/>
    </row>
    <row r="68" spans="1:8" x14ac:dyDescent="0.2">
      <c r="A68" s="91">
        <v>43150</v>
      </c>
      <c r="B68" s="63" t="s">
        <v>578</v>
      </c>
      <c r="C68" s="75" t="s">
        <v>6</v>
      </c>
      <c r="D68" s="85">
        <v>23</v>
      </c>
      <c r="E68" s="74">
        <v>37.700000000000003</v>
      </c>
      <c r="F68" s="86" t="s">
        <v>7</v>
      </c>
      <c r="G68" s="63" t="s">
        <v>32</v>
      </c>
      <c r="H68" s="98"/>
    </row>
    <row r="69" spans="1:8" x14ac:dyDescent="0.2">
      <c r="A69" s="91">
        <v>43150</v>
      </c>
      <c r="B69" s="63" t="s">
        <v>579</v>
      </c>
      <c r="C69" s="75" t="s">
        <v>6</v>
      </c>
      <c r="D69" s="85">
        <v>50</v>
      </c>
      <c r="E69" s="74">
        <v>37.700000000000003</v>
      </c>
      <c r="F69" s="86" t="s">
        <v>7</v>
      </c>
      <c r="G69" s="63" t="s">
        <v>32</v>
      </c>
      <c r="H69" s="98"/>
    </row>
    <row r="70" spans="1:8" x14ac:dyDescent="0.2">
      <c r="A70" s="91">
        <v>43150</v>
      </c>
      <c r="B70" s="63" t="s">
        <v>580</v>
      </c>
      <c r="C70" s="75" t="s">
        <v>6</v>
      </c>
      <c r="D70" s="85">
        <v>12</v>
      </c>
      <c r="E70" s="74">
        <v>37.700000000000003</v>
      </c>
      <c r="F70" s="86" t="s">
        <v>7</v>
      </c>
      <c r="G70" s="63" t="s">
        <v>32</v>
      </c>
      <c r="H70" s="98"/>
    </row>
    <row r="71" spans="1:8" x14ac:dyDescent="0.2">
      <c r="A71" s="91">
        <v>43150</v>
      </c>
      <c r="B71" s="63" t="s">
        <v>581</v>
      </c>
      <c r="C71" s="75" t="s">
        <v>6</v>
      </c>
      <c r="D71" s="85">
        <v>120</v>
      </c>
      <c r="E71" s="74">
        <v>37.64</v>
      </c>
      <c r="F71" s="86" t="s">
        <v>7</v>
      </c>
      <c r="G71" s="63" t="s">
        <v>32</v>
      </c>
      <c r="H71" s="98"/>
    </row>
    <row r="72" spans="1:8" x14ac:dyDescent="0.2">
      <c r="A72" s="91">
        <v>43150</v>
      </c>
      <c r="B72" s="63" t="s">
        <v>582</v>
      </c>
      <c r="C72" s="75" t="s">
        <v>6</v>
      </c>
      <c r="D72" s="85">
        <v>100</v>
      </c>
      <c r="E72" s="74">
        <v>37.64</v>
      </c>
      <c r="F72" s="86" t="s">
        <v>7</v>
      </c>
      <c r="G72" s="63" t="s">
        <v>32</v>
      </c>
      <c r="H72" s="98"/>
    </row>
    <row r="73" spans="1:8" x14ac:dyDescent="0.2">
      <c r="A73" s="91">
        <v>43150</v>
      </c>
      <c r="B73" s="63" t="s">
        <v>583</v>
      </c>
      <c r="C73" s="75" t="s">
        <v>6</v>
      </c>
      <c r="D73" s="85">
        <v>199</v>
      </c>
      <c r="E73" s="74">
        <v>37.6</v>
      </c>
      <c r="F73" s="86" t="s">
        <v>7</v>
      </c>
      <c r="G73" s="63" t="s">
        <v>32</v>
      </c>
      <c r="H73" s="98"/>
    </row>
    <row r="74" spans="1:8" x14ac:dyDescent="0.2">
      <c r="A74" s="91">
        <v>43150</v>
      </c>
      <c r="B74" s="63" t="s">
        <v>584</v>
      </c>
      <c r="C74" s="75" t="s">
        <v>6</v>
      </c>
      <c r="D74" s="85">
        <v>1</v>
      </c>
      <c r="E74" s="74">
        <v>37.6</v>
      </c>
      <c r="F74" s="86" t="s">
        <v>7</v>
      </c>
      <c r="G74" s="63" t="s">
        <v>32</v>
      </c>
      <c r="H74" s="98"/>
    </row>
    <row r="75" spans="1:8" x14ac:dyDescent="0.2">
      <c r="A75" s="91">
        <v>43150</v>
      </c>
      <c r="B75" s="63" t="s">
        <v>585</v>
      </c>
      <c r="C75" s="75" t="s">
        <v>6</v>
      </c>
      <c r="D75" s="85">
        <v>100</v>
      </c>
      <c r="E75" s="74">
        <v>37.6</v>
      </c>
      <c r="F75" s="86" t="s">
        <v>7</v>
      </c>
      <c r="G75" s="63" t="s">
        <v>32</v>
      </c>
      <c r="H75" s="98"/>
    </row>
    <row r="76" spans="1:8" x14ac:dyDescent="0.2">
      <c r="A76" s="91">
        <v>43150</v>
      </c>
      <c r="B76" s="63" t="s">
        <v>586</v>
      </c>
      <c r="C76" s="75" t="s">
        <v>6</v>
      </c>
      <c r="D76" s="85">
        <v>100</v>
      </c>
      <c r="E76" s="74">
        <v>37.6</v>
      </c>
      <c r="F76" s="86" t="s">
        <v>7</v>
      </c>
      <c r="G76" s="63" t="s">
        <v>32</v>
      </c>
      <c r="H76" s="98"/>
    </row>
    <row r="77" spans="1:8" x14ac:dyDescent="0.2">
      <c r="A77" s="91">
        <v>43150</v>
      </c>
      <c r="B77" s="63" t="s">
        <v>587</v>
      </c>
      <c r="C77" s="75" t="s">
        <v>6</v>
      </c>
      <c r="D77" s="85">
        <v>51</v>
      </c>
      <c r="E77" s="74">
        <v>37.6</v>
      </c>
      <c r="F77" s="86" t="s">
        <v>7</v>
      </c>
      <c r="G77" s="63" t="s">
        <v>32</v>
      </c>
      <c r="H77" s="98"/>
    </row>
    <row r="78" spans="1:8" x14ac:dyDescent="0.2">
      <c r="A78" s="91">
        <v>43150</v>
      </c>
      <c r="B78" s="63" t="s">
        <v>588</v>
      </c>
      <c r="C78" s="75" t="s">
        <v>6</v>
      </c>
      <c r="D78" s="85">
        <v>49</v>
      </c>
      <c r="E78" s="74">
        <v>37.6</v>
      </c>
      <c r="F78" s="86" t="s">
        <v>7</v>
      </c>
      <c r="G78" s="63" t="s">
        <v>32</v>
      </c>
      <c r="H78" s="98"/>
    </row>
    <row r="79" spans="1:8" x14ac:dyDescent="0.2">
      <c r="A79" s="91">
        <v>43150</v>
      </c>
      <c r="B79" s="63" t="s">
        <v>589</v>
      </c>
      <c r="C79" s="75" t="s">
        <v>6</v>
      </c>
      <c r="D79" s="85">
        <v>348</v>
      </c>
      <c r="E79" s="74">
        <v>37.5</v>
      </c>
      <c r="F79" s="86" t="s">
        <v>7</v>
      </c>
      <c r="G79" s="63" t="s">
        <v>32</v>
      </c>
      <c r="H79" s="98"/>
    </row>
    <row r="80" spans="1:8" x14ac:dyDescent="0.2">
      <c r="A80" s="91">
        <v>43150</v>
      </c>
      <c r="B80" s="63" t="s">
        <v>590</v>
      </c>
      <c r="C80" s="75" t="s">
        <v>6</v>
      </c>
      <c r="D80" s="85">
        <v>16</v>
      </c>
      <c r="E80" s="74">
        <v>37.5</v>
      </c>
      <c r="F80" s="86" t="s">
        <v>7</v>
      </c>
      <c r="G80" s="63" t="s">
        <v>32</v>
      </c>
      <c r="H80" s="98"/>
    </row>
    <row r="81" spans="1:8" x14ac:dyDescent="0.2">
      <c r="A81" s="91">
        <v>43150</v>
      </c>
      <c r="B81" s="63" t="s">
        <v>591</v>
      </c>
      <c r="C81" s="75" t="s">
        <v>6</v>
      </c>
      <c r="D81" s="85">
        <v>36</v>
      </c>
      <c r="E81" s="74">
        <v>37.5</v>
      </c>
      <c r="F81" s="86" t="s">
        <v>7</v>
      </c>
      <c r="G81" s="63" t="s">
        <v>32</v>
      </c>
      <c r="H81" s="98"/>
    </row>
    <row r="82" spans="1:8" x14ac:dyDescent="0.2">
      <c r="A82" s="91">
        <v>43150</v>
      </c>
      <c r="B82" s="63" t="s">
        <v>592</v>
      </c>
      <c r="C82" s="75" t="s">
        <v>6</v>
      </c>
      <c r="D82" s="85">
        <v>100</v>
      </c>
      <c r="E82" s="74">
        <v>37.5</v>
      </c>
      <c r="F82" s="86" t="s">
        <v>7</v>
      </c>
      <c r="G82" s="63" t="s">
        <v>32</v>
      </c>
      <c r="H82" s="98"/>
    </row>
    <row r="83" spans="1:8" x14ac:dyDescent="0.2">
      <c r="A83" s="91">
        <v>43150</v>
      </c>
      <c r="B83" s="63" t="s">
        <v>593</v>
      </c>
      <c r="C83" s="75" t="s">
        <v>6</v>
      </c>
      <c r="D83" s="85">
        <v>396</v>
      </c>
      <c r="E83" s="74">
        <v>37.42</v>
      </c>
      <c r="F83" s="86" t="s">
        <v>7</v>
      </c>
      <c r="G83" s="63" t="s">
        <v>32</v>
      </c>
      <c r="H83" s="98"/>
    </row>
    <row r="84" spans="1:8" x14ac:dyDescent="0.2">
      <c r="A84" s="91">
        <v>43150</v>
      </c>
      <c r="B84" s="63" t="s">
        <v>594</v>
      </c>
      <c r="C84" s="75" t="s">
        <v>6</v>
      </c>
      <c r="D84" s="85">
        <v>4</v>
      </c>
      <c r="E84" s="74">
        <v>37.42</v>
      </c>
      <c r="F84" s="86" t="s">
        <v>7</v>
      </c>
      <c r="G84" s="63" t="s">
        <v>32</v>
      </c>
      <c r="H84" s="98"/>
    </row>
    <row r="85" spans="1:8" x14ac:dyDescent="0.2">
      <c r="A85" s="91">
        <v>43150</v>
      </c>
      <c r="B85" s="63" t="s">
        <v>595</v>
      </c>
      <c r="C85" s="75" t="s">
        <v>6</v>
      </c>
      <c r="D85" s="85">
        <v>100</v>
      </c>
      <c r="E85" s="74">
        <v>37.42</v>
      </c>
      <c r="F85" s="86" t="s">
        <v>7</v>
      </c>
      <c r="G85" s="63" t="s">
        <v>32</v>
      </c>
      <c r="H85" s="98"/>
    </row>
    <row r="86" spans="1:8" x14ac:dyDescent="0.2">
      <c r="A86" s="91">
        <v>43150</v>
      </c>
      <c r="B86" s="63" t="s">
        <v>596</v>
      </c>
      <c r="C86" s="75" t="s">
        <v>6</v>
      </c>
      <c r="D86" s="85">
        <v>500</v>
      </c>
      <c r="E86" s="74">
        <v>37.26</v>
      </c>
      <c r="F86" s="86" t="s">
        <v>7</v>
      </c>
      <c r="G86" s="63" t="s">
        <v>32</v>
      </c>
      <c r="H86" s="98"/>
    </row>
    <row r="87" spans="1:8" x14ac:dyDescent="0.2">
      <c r="A87" s="91">
        <v>43150</v>
      </c>
      <c r="B87" s="63" t="s">
        <v>597</v>
      </c>
      <c r="C87" s="75" t="s">
        <v>6</v>
      </c>
      <c r="D87" s="85">
        <v>500</v>
      </c>
      <c r="E87" s="74">
        <v>37.159999999999997</v>
      </c>
      <c r="F87" s="86" t="s">
        <v>7</v>
      </c>
      <c r="G87" s="63" t="s">
        <v>32</v>
      </c>
      <c r="H87" s="98"/>
    </row>
    <row r="88" spans="1:8" x14ac:dyDescent="0.2">
      <c r="A88" s="91">
        <v>43150</v>
      </c>
      <c r="B88" s="63" t="s">
        <v>598</v>
      </c>
      <c r="C88" s="75" t="s">
        <v>6</v>
      </c>
      <c r="D88" s="85">
        <v>143</v>
      </c>
      <c r="E88" s="74">
        <v>37.22</v>
      </c>
      <c r="F88" s="86" t="s">
        <v>7</v>
      </c>
      <c r="G88" s="63" t="s">
        <v>32</v>
      </c>
      <c r="H88" s="98"/>
    </row>
    <row r="89" spans="1:8" x14ac:dyDescent="0.2">
      <c r="A89" s="91">
        <v>43150</v>
      </c>
      <c r="B89" s="63" t="s">
        <v>599</v>
      </c>
      <c r="C89" s="75" t="s">
        <v>6</v>
      </c>
      <c r="D89" s="85">
        <v>45</v>
      </c>
      <c r="E89" s="74">
        <v>37.22</v>
      </c>
      <c r="F89" s="86" t="s">
        <v>7</v>
      </c>
      <c r="G89" s="63" t="s">
        <v>32</v>
      </c>
      <c r="H89" s="98"/>
    </row>
    <row r="90" spans="1:8" x14ac:dyDescent="0.2">
      <c r="A90" s="91">
        <v>43150</v>
      </c>
      <c r="B90" s="63" t="s">
        <v>600</v>
      </c>
      <c r="C90" s="75" t="s">
        <v>6</v>
      </c>
      <c r="D90" s="85">
        <v>12</v>
      </c>
      <c r="E90" s="74">
        <v>37.22</v>
      </c>
      <c r="F90" s="86" t="s">
        <v>7</v>
      </c>
      <c r="G90" s="63" t="s">
        <v>32</v>
      </c>
      <c r="H90" s="98"/>
    </row>
    <row r="91" spans="1:8" x14ac:dyDescent="0.2">
      <c r="A91" s="91">
        <v>43150</v>
      </c>
      <c r="B91" s="63" t="s">
        <v>601</v>
      </c>
      <c r="C91" s="75" t="s">
        <v>6</v>
      </c>
      <c r="D91" s="85">
        <v>200</v>
      </c>
      <c r="E91" s="74">
        <v>37.119999999999997</v>
      </c>
      <c r="F91" s="86" t="s">
        <v>7</v>
      </c>
      <c r="G91" s="63" t="s">
        <v>32</v>
      </c>
      <c r="H91" s="98"/>
    </row>
    <row r="92" spans="1:8" x14ac:dyDescent="0.2">
      <c r="A92" s="91">
        <v>43150</v>
      </c>
      <c r="B92" s="63" t="s">
        <v>602</v>
      </c>
      <c r="C92" s="75" t="s">
        <v>6</v>
      </c>
      <c r="D92" s="85">
        <v>22</v>
      </c>
      <c r="E92" s="74">
        <v>36.9</v>
      </c>
      <c r="F92" s="86" t="s">
        <v>7</v>
      </c>
      <c r="G92" s="63" t="s">
        <v>32</v>
      </c>
      <c r="H92" s="98"/>
    </row>
    <row r="93" spans="1:8" x14ac:dyDescent="0.2">
      <c r="A93" s="91">
        <v>43150</v>
      </c>
      <c r="B93" s="63" t="s">
        <v>603</v>
      </c>
      <c r="C93" s="75" t="s">
        <v>6</v>
      </c>
      <c r="D93" s="85">
        <v>156</v>
      </c>
      <c r="E93" s="74">
        <v>36.9</v>
      </c>
      <c r="F93" s="86" t="s">
        <v>7</v>
      </c>
      <c r="G93" s="63" t="s">
        <v>32</v>
      </c>
      <c r="H93" s="98"/>
    </row>
    <row r="94" spans="1:8" x14ac:dyDescent="0.2">
      <c r="A94" s="91">
        <v>43150</v>
      </c>
      <c r="B94" s="63" t="s">
        <v>604</v>
      </c>
      <c r="C94" s="75" t="s">
        <v>6</v>
      </c>
      <c r="D94" s="85">
        <v>22</v>
      </c>
      <c r="E94" s="74">
        <v>36.9</v>
      </c>
      <c r="F94" s="86" t="s">
        <v>7</v>
      </c>
      <c r="G94" s="63" t="s">
        <v>32</v>
      </c>
      <c r="H94" s="98"/>
    </row>
    <row r="95" spans="1:8" x14ac:dyDescent="0.2">
      <c r="A95" s="91">
        <v>43150</v>
      </c>
      <c r="B95" s="63" t="s">
        <v>605</v>
      </c>
      <c r="C95" s="75" t="s">
        <v>6</v>
      </c>
      <c r="D95" s="85">
        <v>200</v>
      </c>
      <c r="E95" s="74">
        <v>37.08</v>
      </c>
      <c r="F95" s="86" t="s">
        <v>7</v>
      </c>
      <c r="G95" s="63" t="s">
        <v>32</v>
      </c>
      <c r="H95" s="98"/>
    </row>
    <row r="96" spans="1:8" x14ac:dyDescent="0.2">
      <c r="A96" s="91">
        <v>43150</v>
      </c>
      <c r="B96" s="63" t="s">
        <v>606</v>
      </c>
      <c r="C96" s="75" t="s">
        <v>6</v>
      </c>
      <c r="D96" s="85">
        <v>108</v>
      </c>
      <c r="E96" s="74">
        <v>37.08</v>
      </c>
      <c r="F96" s="86" t="s">
        <v>7</v>
      </c>
      <c r="G96" s="63" t="s">
        <v>32</v>
      </c>
      <c r="H96" s="98"/>
    </row>
    <row r="97" spans="1:8" x14ac:dyDescent="0.2">
      <c r="A97" s="91">
        <v>43150</v>
      </c>
      <c r="B97" s="63" t="s">
        <v>607</v>
      </c>
      <c r="C97" s="75" t="s">
        <v>6</v>
      </c>
      <c r="D97" s="85">
        <v>92</v>
      </c>
      <c r="E97" s="74">
        <v>37.08</v>
      </c>
      <c r="F97" s="86" t="s">
        <v>7</v>
      </c>
      <c r="G97" s="63" t="s">
        <v>32</v>
      </c>
      <c r="H97" s="98"/>
    </row>
    <row r="98" spans="1:8" x14ac:dyDescent="0.2">
      <c r="A98" s="91">
        <v>43150</v>
      </c>
      <c r="B98" s="63" t="s">
        <v>608</v>
      </c>
      <c r="C98" s="75" t="s">
        <v>6</v>
      </c>
      <c r="D98" s="85">
        <v>200</v>
      </c>
      <c r="E98" s="74">
        <v>37</v>
      </c>
      <c r="F98" s="86" t="s">
        <v>7</v>
      </c>
      <c r="G98" s="63" t="s">
        <v>32</v>
      </c>
      <c r="H98" s="98"/>
    </row>
    <row r="99" spans="1:8" x14ac:dyDescent="0.2">
      <c r="A99" s="91">
        <v>43150</v>
      </c>
      <c r="B99" s="63" t="s">
        <v>609</v>
      </c>
      <c r="C99" s="75" t="s">
        <v>6</v>
      </c>
      <c r="D99" s="85">
        <v>200</v>
      </c>
      <c r="E99" s="74">
        <v>36.9</v>
      </c>
      <c r="F99" s="86" t="s">
        <v>7</v>
      </c>
      <c r="G99" s="63" t="s">
        <v>32</v>
      </c>
      <c r="H99" s="98"/>
    </row>
    <row r="100" spans="1:8" x14ac:dyDescent="0.2">
      <c r="A100" s="91">
        <v>43150</v>
      </c>
      <c r="B100" s="63" t="s">
        <v>610</v>
      </c>
      <c r="C100" s="75" t="s">
        <v>6</v>
      </c>
      <c r="D100" s="85">
        <v>56</v>
      </c>
      <c r="E100" s="74">
        <v>36.799999999999997</v>
      </c>
      <c r="F100" s="86" t="s">
        <v>7</v>
      </c>
      <c r="G100" s="63" t="s">
        <v>32</v>
      </c>
      <c r="H100" s="98"/>
    </row>
    <row r="101" spans="1:8" x14ac:dyDescent="0.2">
      <c r="A101" s="91">
        <v>43150</v>
      </c>
      <c r="B101" s="63" t="s">
        <v>611</v>
      </c>
      <c r="C101" s="75" t="s">
        <v>6</v>
      </c>
      <c r="D101" s="85">
        <v>93</v>
      </c>
      <c r="E101" s="74">
        <v>36.799999999999997</v>
      </c>
      <c r="F101" s="86" t="s">
        <v>7</v>
      </c>
      <c r="G101" s="63" t="s">
        <v>32</v>
      </c>
      <c r="H101" s="98"/>
    </row>
    <row r="102" spans="1:8" x14ac:dyDescent="0.2">
      <c r="A102" s="91">
        <v>43150</v>
      </c>
      <c r="B102" s="63" t="s">
        <v>612</v>
      </c>
      <c r="C102" s="75" t="s">
        <v>6</v>
      </c>
      <c r="D102" s="85">
        <v>51</v>
      </c>
      <c r="E102" s="74">
        <v>36.799999999999997</v>
      </c>
      <c r="F102" s="86" t="s">
        <v>7</v>
      </c>
      <c r="G102" s="63" t="s">
        <v>32</v>
      </c>
      <c r="H102" s="98"/>
    </row>
    <row r="103" spans="1:8" x14ac:dyDescent="0.2">
      <c r="A103" s="91">
        <v>43150</v>
      </c>
      <c r="B103" s="63" t="s">
        <v>613</v>
      </c>
      <c r="C103" s="75" t="s">
        <v>6</v>
      </c>
      <c r="D103" s="85">
        <v>42</v>
      </c>
      <c r="E103" s="74">
        <v>36.799999999999997</v>
      </c>
      <c r="F103" s="86" t="s">
        <v>7</v>
      </c>
      <c r="G103" s="63" t="s">
        <v>32</v>
      </c>
      <c r="H103" s="98"/>
    </row>
    <row r="104" spans="1:8" x14ac:dyDescent="0.2">
      <c r="A104" s="91">
        <v>43150</v>
      </c>
      <c r="B104" s="63" t="s">
        <v>614</v>
      </c>
      <c r="C104" s="75" t="s">
        <v>6</v>
      </c>
      <c r="D104" s="85">
        <v>58</v>
      </c>
      <c r="E104" s="74">
        <v>36.799999999999997</v>
      </c>
      <c r="F104" s="86" t="s">
        <v>7</v>
      </c>
      <c r="G104" s="63" t="s">
        <v>32</v>
      </c>
      <c r="H104" s="98"/>
    </row>
    <row r="105" spans="1:8" x14ac:dyDescent="0.2">
      <c r="A105" s="91">
        <v>43150</v>
      </c>
      <c r="B105" s="63" t="s">
        <v>615</v>
      </c>
      <c r="C105" s="75" t="s">
        <v>6</v>
      </c>
      <c r="D105" s="85">
        <v>66</v>
      </c>
      <c r="E105" s="74">
        <v>36.92</v>
      </c>
      <c r="F105" s="86" t="s">
        <v>7</v>
      </c>
      <c r="G105" s="63" t="s">
        <v>32</v>
      </c>
      <c r="H105" s="98"/>
    </row>
    <row r="106" spans="1:8" x14ac:dyDescent="0.2">
      <c r="A106" s="91">
        <v>43150</v>
      </c>
      <c r="B106" s="63" t="s">
        <v>616</v>
      </c>
      <c r="C106" s="75" t="s">
        <v>6</v>
      </c>
      <c r="D106" s="85">
        <v>1</v>
      </c>
      <c r="E106" s="74">
        <v>36.86</v>
      </c>
      <c r="F106" s="86" t="s">
        <v>7</v>
      </c>
      <c r="G106" s="63" t="s">
        <v>32</v>
      </c>
      <c r="H106" s="9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2"/>
  <sheetViews>
    <sheetView showGridLines="0" workbookViewId="0">
      <pane ySplit="4" topLeftCell="A5" activePane="bottomLeft" state="frozen"/>
      <selection activeCell="J37" sqref="J37"/>
      <selection pane="bottomLeft"/>
    </sheetView>
  </sheetViews>
  <sheetFormatPr baseColWidth="10" defaultColWidth="9.140625"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43151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43151</v>
      </c>
      <c r="B5" s="63" t="s">
        <v>397</v>
      </c>
      <c r="C5" s="75" t="s">
        <v>6</v>
      </c>
      <c r="D5" s="85">
        <v>100</v>
      </c>
      <c r="E5" s="74">
        <v>37.54</v>
      </c>
      <c r="F5" s="86" t="s">
        <v>7</v>
      </c>
      <c r="G5" s="63" t="s">
        <v>32</v>
      </c>
      <c r="I5" s="83"/>
      <c r="J5" s="76"/>
    </row>
    <row r="6" spans="1:438" x14ac:dyDescent="0.2">
      <c r="A6" s="91">
        <v>43151</v>
      </c>
      <c r="B6" s="63" t="s">
        <v>398</v>
      </c>
      <c r="C6" s="75" t="s">
        <v>6</v>
      </c>
      <c r="D6" s="85">
        <v>56</v>
      </c>
      <c r="E6" s="74">
        <v>37.72</v>
      </c>
      <c r="F6" s="86" t="s">
        <v>7</v>
      </c>
      <c r="G6" s="63" t="s">
        <v>32</v>
      </c>
      <c r="I6" s="83"/>
      <c r="J6" s="76"/>
    </row>
    <row r="7" spans="1:438" x14ac:dyDescent="0.2">
      <c r="A7" s="91">
        <v>43151</v>
      </c>
      <c r="B7" s="63" t="s">
        <v>399</v>
      </c>
      <c r="C7" s="75" t="s">
        <v>6</v>
      </c>
      <c r="D7" s="85">
        <v>56</v>
      </c>
      <c r="E7" s="74">
        <v>37.72</v>
      </c>
      <c r="F7" s="86" t="s">
        <v>7</v>
      </c>
      <c r="G7" s="63" t="s">
        <v>32</v>
      </c>
      <c r="I7" s="83"/>
      <c r="J7" s="76"/>
    </row>
    <row r="8" spans="1:438" x14ac:dyDescent="0.2">
      <c r="A8" s="91">
        <v>43151</v>
      </c>
      <c r="B8" s="63" t="s">
        <v>400</v>
      </c>
      <c r="C8" s="75" t="s">
        <v>6</v>
      </c>
      <c r="D8" s="85">
        <v>56</v>
      </c>
      <c r="E8" s="74">
        <v>37.72</v>
      </c>
      <c r="F8" s="86" t="s">
        <v>7</v>
      </c>
      <c r="G8" s="63" t="s">
        <v>32</v>
      </c>
      <c r="I8" s="83"/>
      <c r="J8" s="76"/>
    </row>
    <row r="9" spans="1:438" x14ac:dyDescent="0.2">
      <c r="A9" s="91">
        <v>43151</v>
      </c>
      <c r="B9" s="63" t="s">
        <v>401</v>
      </c>
      <c r="C9" s="75" t="s">
        <v>6</v>
      </c>
      <c r="D9" s="85">
        <v>44</v>
      </c>
      <c r="E9" s="74">
        <v>37.72</v>
      </c>
      <c r="F9" s="86" t="s">
        <v>7</v>
      </c>
      <c r="G9" s="63" t="s">
        <v>32</v>
      </c>
      <c r="I9" s="83"/>
      <c r="J9" s="76"/>
    </row>
    <row r="10" spans="1:438" x14ac:dyDescent="0.2">
      <c r="A10" s="91">
        <v>43151</v>
      </c>
      <c r="B10" s="63" t="s">
        <v>402</v>
      </c>
      <c r="C10" s="75" t="s">
        <v>6</v>
      </c>
      <c r="D10" s="85">
        <v>12</v>
      </c>
      <c r="E10" s="74">
        <v>37.72</v>
      </c>
      <c r="F10" s="86" t="s">
        <v>7</v>
      </c>
      <c r="G10" s="63" t="s">
        <v>32</v>
      </c>
      <c r="I10" s="83"/>
      <c r="J10" s="76"/>
    </row>
    <row r="11" spans="1:438" x14ac:dyDescent="0.2">
      <c r="A11" s="91">
        <v>43151</v>
      </c>
      <c r="B11" s="63" t="s">
        <v>403</v>
      </c>
      <c r="C11" s="75" t="s">
        <v>6</v>
      </c>
      <c r="D11" s="85">
        <v>56</v>
      </c>
      <c r="E11" s="74">
        <v>37.72</v>
      </c>
      <c r="F11" s="86" t="s">
        <v>7</v>
      </c>
      <c r="G11" s="63" t="s">
        <v>32</v>
      </c>
      <c r="I11" s="83"/>
      <c r="J11" s="76"/>
    </row>
    <row r="12" spans="1:438" x14ac:dyDescent="0.2">
      <c r="A12" s="91">
        <v>43151</v>
      </c>
      <c r="B12" s="63" t="s">
        <v>404</v>
      </c>
      <c r="C12" s="75" t="s">
        <v>6</v>
      </c>
      <c r="D12" s="85">
        <v>20</v>
      </c>
      <c r="E12" s="74">
        <v>37.72</v>
      </c>
      <c r="F12" s="86" t="s">
        <v>7</v>
      </c>
      <c r="G12" s="63" t="s">
        <v>32</v>
      </c>
      <c r="I12" s="83"/>
      <c r="J12" s="76"/>
    </row>
    <row r="13" spans="1:438" x14ac:dyDescent="0.2">
      <c r="A13" s="91">
        <v>43151</v>
      </c>
      <c r="B13" s="63" t="s">
        <v>405</v>
      </c>
      <c r="C13" s="75" t="s">
        <v>6</v>
      </c>
      <c r="D13" s="85">
        <v>25</v>
      </c>
      <c r="E13" s="74">
        <v>37.72</v>
      </c>
      <c r="F13" s="86" t="s">
        <v>7</v>
      </c>
      <c r="G13" s="63" t="s">
        <v>32</v>
      </c>
      <c r="I13" s="83"/>
      <c r="J13" s="76"/>
    </row>
    <row r="14" spans="1:438" x14ac:dyDescent="0.2">
      <c r="A14" s="91">
        <v>43151</v>
      </c>
      <c r="B14" s="63" t="s">
        <v>406</v>
      </c>
      <c r="C14" s="75" t="s">
        <v>6</v>
      </c>
      <c r="D14" s="85">
        <v>31</v>
      </c>
      <c r="E14" s="74">
        <v>37.72</v>
      </c>
      <c r="F14" s="86" t="s">
        <v>7</v>
      </c>
      <c r="G14" s="63" t="s">
        <v>32</v>
      </c>
      <c r="I14" s="83"/>
      <c r="J14" s="76"/>
    </row>
    <row r="15" spans="1:438" x14ac:dyDescent="0.2">
      <c r="A15" s="91">
        <v>43151</v>
      </c>
      <c r="B15" s="63" t="s">
        <v>407</v>
      </c>
      <c r="C15" s="75" t="s">
        <v>6</v>
      </c>
      <c r="D15" s="85">
        <v>56</v>
      </c>
      <c r="E15" s="74">
        <v>37.72</v>
      </c>
      <c r="F15" s="86" t="s">
        <v>7</v>
      </c>
      <c r="G15" s="63" t="s">
        <v>32</v>
      </c>
      <c r="I15" s="83"/>
      <c r="J15" s="76"/>
    </row>
    <row r="16" spans="1:438" x14ac:dyDescent="0.2">
      <c r="A16" s="91">
        <v>43151</v>
      </c>
      <c r="B16" s="63" t="s">
        <v>408</v>
      </c>
      <c r="C16" s="75" t="s">
        <v>6</v>
      </c>
      <c r="D16" s="85">
        <v>56</v>
      </c>
      <c r="E16" s="74">
        <v>37.72</v>
      </c>
      <c r="F16" s="86" t="s">
        <v>7</v>
      </c>
      <c r="G16" s="63" t="s">
        <v>32</v>
      </c>
      <c r="I16" s="83"/>
      <c r="J16" s="76"/>
    </row>
    <row r="17" spans="1:7" x14ac:dyDescent="0.2">
      <c r="A17" s="91">
        <v>43151</v>
      </c>
      <c r="B17" s="63" t="s">
        <v>409</v>
      </c>
      <c r="C17" s="75" t="s">
        <v>6</v>
      </c>
      <c r="D17" s="85">
        <v>31</v>
      </c>
      <c r="E17" s="74">
        <v>37.72</v>
      </c>
      <c r="F17" s="86" t="s">
        <v>7</v>
      </c>
      <c r="G17" s="63" t="s">
        <v>32</v>
      </c>
    </row>
    <row r="18" spans="1:7" x14ac:dyDescent="0.2">
      <c r="A18" s="91">
        <v>43151</v>
      </c>
      <c r="B18" s="63" t="s">
        <v>410</v>
      </c>
      <c r="C18" s="75" t="s">
        <v>6</v>
      </c>
      <c r="D18" s="85">
        <v>31</v>
      </c>
      <c r="E18" s="74">
        <v>37.72</v>
      </c>
      <c r="F18" s="86" t="s">
        <v>7</v>
      </c>
      <c r="G18" s="63" t="s">
        <v>32</v>
      </c>
    </row>
    <row r="19" spans="1:7" x14ac:dyDescent="0.2">
      <c r="A19" s="91">
        <v>43151</v>
      </c>
      <c r="B19" s="63" t="s">
        <v>411</v>
      </c>
      <c r="C19" s="75" t="s">
        <v>6</v>
      </c>
      <c r="D19" s="85">
        <v>56</v>
      </c>
      <c r="E19" s="74">
        <v>37.72</v>
      </c>
      <c r="F19" s="86" t="s">
        <v>7</v>
      </c>
      <c r="G19" s="63" t="s">
        <v>32</v>
      </c>
    </row>
    <row r="20" spans="1:7" x14ac:dyDescent="0.2">
      <c r="A20" s="91">
        <v>43151</v>
      </c>
      <c r="B20" s="63" t="s">
        <v>412</v>
      </c>
      <c r="C20" s="75" t="s">
        <v>6</v>
      </c>
      <c r="D20" s="85">
        <v>50</v>
      </c>
      <c r="E20" s="74">
        <v>37.72</v>
      </c>
      <c r="F20" s="86" t="s">
        <v>7</v>
      </c>
      <c r="G20" s="63" t="s">
        <v>32</v>
      </c>
    </row>
    <row r="21" spans="1:7" x14ac:dyDescent="0.2">
      <c r="A21" s="91">
        <v>43151</v>
      </c>
      <c r="B21" s="63" t="s">
        <v>413</v>
      </c>
      <c r="C21" s="75" t="s">
        <v>6</v>
      </c>
      <c r="D21" s="85">
        <v>6</v>
      </c>
      <c r="E21" s="74">
        <v>37.72</v>
      </c>
      <c r="F21" s="86" t="s">
        <v>7</v>
      </c>
      <c r="G21" s="63" t="s">
        <v>32</v>
      </c>
    </row>
    <row r="22" spans="1:7" x14ac:dyDescent="0.2">
      <c r="A22" s="91">
        <v>43151</v>
      </c>
      <c r="B22" s="63" t="s">
        <v>414</v>
      </c>
      <c r="C22" s="75" t="s">
        <v>6</v>
      </c>
      <c r="D22" s="85">
        <v>50</v>
      </c>
      <c r="E22" s="74">
        <v>37.72</v>
      </c>
      <c r="F22" s="86" t="s">
        <v>7</v>
      </c>
      <c r="G22" s="63" t="s">
        <v>32</v>
      </c>
    </row>
    <row r="23" spans="1:7" x14ac:dyDescent="0.2">
      <c r="A23" s="91">
        <v>43151</v>
      </c>
      <c r="B23" s="63" t="s">
        <v>415</v>
      </c>
      <c r="C23" s="75" t="s">
        <v>6</v>
      </c>
      <c r="D23" s="85">
        <v>6</v>
      </c>
      <c r="E23" s="74">
        <v>37.72</v>
      </c>
      <c r="F23" s="86" t="s">
        <v>7</v>
      </c>
      <c r="G23" s="63" t="s">
        <v>32</v>
      </c>
    </row>
    <row r="24" spans="1:7" x14ac:dyDescent="0.2">
      <c r="A24" s="91">
        <v>43151</v>
      </c>
      <c r="B24" s="63" t="s">
        <v>416</v>
      </c>
      <c r="C24" s="75" t="s">
        <v>6</v>
      </c>
      <c r="D24" s="85">
        <v>50</v>
      </c>
      <c r="E24" s="74">
        <v>37.72</v>
      </c>
      <c r="F24" s="86" t="s">
        <v>7</v>
      </c>
      <c r="G24" s="63" t="s">
        <v>32</v>
      </c>
    </row>
    <row r="25" spans="1:7" x14ac:dyDescent="0.2">
      <c r="A25" s="91">
        <v>43151</v>
      </c>
      <c r="B25" s="63" t="s">
        <v>417</v>
      </c>
      <c r="C25" s="75" t="s">
        <v>6</v>
      </c>
      <c r="D25" s="85">
        <v>6</v>
      </c>
      <c r="E25" s="74">
        <v>37.72</v>
      </c>
      <c r="F25" s="86" t="s">
        <v>7</v>
      </c>
      <c r="G25" s="63" t="s">
        <v>32</v>
      </c>
    </row>
    <row r="26" spans="1:7" x14ac:dyDescent="0.2">
      <c r="A26" s="91">
        <v>43151</v>
      </c>
      <c r="B26" s="63" t="s">
        <v>418</v>
      </c>
      <c r="C26" s="75" t="s">
        <v>6</v>
      </c>
      <c r="D26" s="85">
        <v>50</v>
      </c>
      <c r="E26" s="74">
        <v>37.72</v>
      </c>
      <c r="F26" s="86" t="s">
        <v>7</v>
      </c>
      <c r="G26" s="63" t="s">
        <v>32</v>
      </c>
    </row>
    <row r="27" spans="1:7" x14ac:dyDescent="0.2">
      <c r="A27" s="91">
        <v>43151</v>
      </c>
      <c r="B27" s="63" t="s">
        <v>419</v>
      </c>
      <c r="C27" s="75" t="s">
        <v>6</v>
      </c>
      <c r="D27" s="85">
        <v>56</v>
      </c>
      <c r="E27" s="74">
        <v>37.72</v>
      </c>
      <c r="F27" s="86" t="s">
        <v>7</v>
      </c>
      <c r="G27" s="63" t="s">
        <v>32</v>
      </c>
    </row>
    <row r="28" spans="1:7" x14ac:dyDescent="0.2">
      <c r="A28" s="91">
        <v>43151</v>
      </c>
      <c r="B28" s="63" t="s">
        <v>420</v>
      </c>
      <c r="C28" s="75" t="s">
        <v>6</v>
      </c>
      <c r="D28" s="85">
        <v>20</v>
      </c>
      <c r="E28" s="74">
        <v>37.72</v>
      </c>
      <c r="F28" s="86" t="s">
        <v>7</v>
      </c>
      <c r="G28" s="63" t="s">
        <v>32</v>
      </c>
    </row>
    <row r="29" spans="1:7" x14ac:dyDescent="0.2">
      <c r="A29" s="91">
        <v>43151</v>
      </c>
      <c r="B29" s="63" t="s">
        <v>421</v>
      </c>
      <c r="C29" s="75" t="s">
        <v>6</v>
      </c>
      <c r="D29" s="85">
        <v>20</v>
      </c>
      <c r="E29" s="74">
        <v>37.72</v>
      </c>
      <c r="F29" s="86" t="s">
        <v>7</v>
      </c>
      <c r="G29" s="63" t="s">
        <v>32</v>
      </c>
    </row>
    <row r="30" spans="1:7" x14ac:dyDescent="0.2">
      <c r="A30" s="91">
        <v>43151</v>
      </c>
      <c r="B30" s="63" t="s">
        <v>422</v>
      </c>
      <c r="C30" s="75" t="s">
        <v>6</v>
      </c>
      <c r="D30" s="85">
        <v>56</v>
      </c>
      <c r="E30" s="74">
        <v>37.64</v>
      </c>
      <c r="F30" s="86" t="s">
        <v>7</v>
      </c>
      <c r="G30" s="63" t="s">
        <v>32</v>
      </c>
    </row>
    <row r="31" spans="1:7" x14ac:dyDescent="0.2">
      <c r="A31" s="91">
        <v>43151</v>
      </c>
      <c r="B31" s="63" t="s">
        <v>423</v>
      </c>
      <c r="C31" s="75" t="s">
        <v>6</v>
      </c>
      <c r="D31" s="85">
        <v>56</v>
      </c>
      <c r="E31" s="74">
        <v>37.64</v>
      </c>
      <c r="F31" s="86" t="s">
        <v>7</v>
      </c>
      <c r="G31" s="63" t="s">
        <v>32</v>
      </c>
    </row>
    <row r="32" spans="1:7" x14ac:dyDescent="0.2">
      <c r="A32" s="91">
        <v>43151</v>
      </c>
      <c r="B32" s="63" t="s">
        <v>424</v>
      </c>
      <c r="C32" s="75" t="s">
        <v>6</v>
      </c>
      <c r="D32" s="85">
        <v>135</v>
      </c>
      <c r="E32" s="74">
        <v>37.64</v>
      </c>
      <c r="F32" s="86" t="s">
        <v>7</v>
      </c>
      <c r="G32" s="63" t="s">
        <v>32</v>
      </c>
    </row>
    <row r="33" spans="1:7" x14ac:dyDescent="0.2">
      <c r="A33" s="91">
        <v>43151</v>
      </c>
      <c r="B33" s="63" t="s">
        <v>425</v>
      </c>
      <c r="C33" s="75" t="s">
        <v>6</v>
      </c>
      <c r="D33" s="85">
        <v>35</v>
      </c>
      <c r="E33" s="74">
        <v>37.64</v>
      </c>
      <c r="F33" s="86" t="s">
        <v>7</v>
      </c>
      <c r="G33" s="63" t="s">
        <v>32</v>
      </c>
    </row>
    <row r="34" spans="1:7" x14ac:dyDescent="0.2">
      <c r="A34" s="91">
        <v>43151</v>
      </c>
      <c r="B34" s="63" t="s">
        <v>426</v>
      </c>
      <c r="C34" s="75" t="s">
        <v>6</v>
      </c>
      <c r="D34" s="85">
        <v>18</v>
      </c>
      <c r="E34" s="74">
        <v>37.64</v>
      </c>
      <c r="F34" s="86" t="s">
        <v>7</v>
      </c>
      <c r="G34" s="63" t="s">
        <v>32</v>
      </c>
    </row>
    <row r="35" spans="1:7" x14ac:dyDescent="0.2">
      <c r="A35" s="91">
        <v>43151</v>
      </c>
      <c r="B35" s="63" t="s">
        <v>427</v>
      </c>
      <c r="C35" s="75" t="s">
        <v>6</v>
      </c>
      <c r="D35" s="85">
        <v>107</v>
      </c>
      <c r="E35" s="74">
        <v>37.6</v>
      </c>
      <c r="F35" s="86" t="s">
        <v>7</v>
      </c>
      <c r="G35" s="63" t="s">
        <v>32</v>
      </c>
    </row>
    <row r="36" spans="1:7" x14ac:dyDescent="0.2">
      <c r="A36" s="91">
        <v>43151</v>
      </c>
      <c r="B36" s="63" t="s">
        <v>428</v>
      </c>
      <c r="C36" s="75" t="s">
        <v>6</v>
      </c>
      <c r="D36" s="85">
        <v>43</v>
      </c>
      <c r="E36" s="74">
        <v>37.6</v>
      </c>
      <c r="F36" s="86" t="s">
        <v>7</v>
      </c>
      <c r="G36" s="63" t="s">
        <v>32</v>
      </c>
    </row>
    <row r="37" spans="1:7" x14ac:dyDescent="0.2">
      <c r="A37" s="91">
        <v>43151</v>
      </c>
      <c r="B37" s="63" t="s">
        <v>429</v>
      </c>
      <c r="C37" s="75" t="s">
        <v>6</v>
      </c>
      <c r="D37" s="85">
        <v>18</v>
      </c>
      <c r="E37" s="74">
        <v>37.6</v>
      </c>
      <c r="F37" s="86" t="s">
        <v>7</v>
      </c>
      <c r="G37" s="63" t="s">
        <v>32</v>
      </c>
    </row>
    <row r="38" spans="1:7" x14ac:dyDescent="0.2">
      <c r="A38" s="91">
        <v>43151</v>
      </c>
      <c r="B38" s="63" t="s">
        <v>430</v>
      </c>
      <c r="C38" s="75" t="s">
        <v>6</v>
      </c>
      <c r="D38" s="85">
        <v>132</v>
      </c>
      <c r="E38" s="74">
        <v>37.6</v>
      </c>
      <c r="F38" s="86" t="s">
        <v>7</v>
      </c>
      <c r="G38" s="63" t="s">
        <v>32</v>
      </c>
    </row>
    <row r="39" spans="1:7" x14ac:dyDescent="0.2">
      <c r="A39" s="91">
        <v>43151</v>
      </c>
      <c r="B39" s="63" t="s">
        <v>431</v>
      </c>
      <c r="C39" s="75" t="s">
        <v>6</v>
      </c>
      <c r="D39" s="85">
        <v>100</v>
      </c>
      <c r="E39" s="74">
        <v>37.54</v>
      </c>
      <c r="F39" s="86" t="s">
        <v>7</v>
      </c>
      <c r="G39" s="63" t="s">
        <v>32</v>
      </c>
    </row>
    <row r="40" spans="1:7" x14ac:dyDescent="0.2">
      <c r="A40" s="91">
        <v>43151</v>
      </c>
      <c r="B40" s="63" t="s">
        <v>432</v>
      </c>
      <c r="C40" s="75" t="s">
        <v>6</v>
      </c>
      <c r="D40" s="85">
        <v>100</v>
      </c>
      <c r="E40" s="74">
        <v>37.5</v>
      </c>
      <c r="F40" s="86" t="s">
        <v>7</v>
      </c>
      <c r="G40" s="63" t="s">
        <v>32</v>
      </c>
    </row>
    <row r="41" spans="1:7" x14ac:dyDescent="0.2">
      <c r="A41" s="91">
        <v>43151</v>
      </c>
      <c r="B41" s="63" t="s">
        <v>433</v>
      </c>
      <c r="C41" s="75" t="s">
        <v>6</v>
      </c>
      <c r="D41" s="85">
        <v>235</v>
      </c>
      <c r="E41" s="74">
        <v>37.54</v>
      </c>
      <c r="F41" s="86" t="s">
        <v>7</v>
      </c>
      <c r="G41" s="63" t="s">
        <v>32</v>
      </c>
    </row>
    <row r="42" spans="1:7" x14ac:dyDescent="0.2">
      <c r="A42" s="91">
        <v>43151</v>
      </c>
      <c r="B42" s="63" t="s">
        <v>434</v>
      </c>
      <c r="C42" s="75" t="s">
        <v>6</v>
      </c>
      <c r="D42" s="85">
        <v>146</v>
      </c>
      <c r="E42" s="74">
        <v>37.42</v>
      </c>
      <c r="F42" s="86" t="s">
        <v>7</v>
      </c>
      <c r="G42" s="63" t="s">
        <v>32</v>
      </c>
    </row>
    <row r="43" spans="1:7" x14ac:dyDescent="0.2">
      <c r="A43" s="91">
        <v>43151</v>
      </c>
      <c r="B43" s="63" t="s">
        <v>435</v>
      </c>
      <c r="C43" s="75" t="s">
        <v>6</v>
      </c>
      <c r="D43" s="85">
        <v>89</v>
      </c>
      <c r="E43" s="74">
        <v>37.42</v>
      </c>
      <c r="F43" s="86" t="s">
        <v>7</v>
      </c>
      <c r="G43" s="63" t="s">
        <v>32</v>
      </c>
    </row>
    <row r="44" spans="1:7" x14ac:dyDescent="0.2">
      <c r="A44" s="91">
        <v>43151</v>
      </c>
      <c r="B44" s="63" t="s">
        <v>436</v>
      </c>
      <c r="C44" s="75" t="s">
        <v>6</v>
      </c>
      <c r="D44" s="85">
        <v>22</v>
      </c>
      <c r="E44" s="74">
        <v>37.4</v>
      </c>
      <c r="F44" s="86" t="s">
        <v>7</v>
      </c>
      <c r="G44" s="63" t="s">
        <v>32</v>
      </c>
    </row>
    <row r="45" spans="1:7" x14ac:dyDescent="0.2">
      <c r="A45" s="91">
        <v>43151</v>
      </c>
      <c r="B45" s="63" t="s">
        <v>437</v>
      </c>
      <c r="C45" s="75" t="s">
        <v>6</v>
      </c>
      <c r="D45" s="85">
        <v>78</v>
      </c>
      <c r="E45" s="74">
        <v>37.4</v>
      </c>
      <c r="F45" s="86" t="s">
        <v>7</v>
      </c>
      <c r="G45" s="63" t="s">
        <v>32</v>
      </c>
    </row>
    <row r="46" spans="1:7" x14ac:dyDescent="0.2">
      <c r="A46" s="91">
        <v>43151</v>
      </c>
      <c r="B46" s="63" t="s">
        <v>438</v>
      </c>
      <c r="C46" s="75" t="s">
        <v>6</v>
      </c>
      <c r="D46" s="85">
        <v>100</v>
      </c>
      <c r="E46" s="74">
        <v>37.340000000000003</v>
      </c>
      <c r="F46" s="86" t="s">
        <v>7</v>
      </c>
      <c r="G46" s="63" t="s">
        <v>32</v>
      </c>
    </row>
    <row r="47" spans="1:7" x14ac:dyDescent="0.2">
      <c r="A47" s="91">
        <v>43151</v>
      </c>
      <c r="B47" s="63" t="s">
        <v>439</v>
      </c>
      <c r="C47" s="75" t="s">
        <v>6</v>
      </c>
      <c r="D47" s="85">
        <v>100</v>
      </c>
      <c r="E47" s="74">
        <v>37.200000000000003</v>
      </c>
      <c r="F47" s="86" t="s">
        <v>7</v>
      </c>
      <c r="G47" s="63" t="s">
        <v>32</v>
      </c>
    </row>
    <row r="48" spans="1:7" x14ac:dyDescent="0.2">
      <c r="A48" s="91">
        <v>43151</v>
      </c>
      <c r="B48" s="63" t="s">
        <v>440</v>
      </c>
      <c r="C48" s="75" t="s">
        <v>6</v>
      </c>
      <c r="D48" s="85">
        <v>150</v>
      </c>
      <c r="E48" s="74">
        <v>37.1</v>
      </c>
      <c r="F48" s="86" t="s">
        <v>7</v>
      </c>
      <c r="G48" s="63" t="s">
        <v>32</v>
      </c>
    </row>
    <row r="49" spans="1:7" x14ac:dyDescent="0.2">
      <c r="A49" s="91">
        <v>43151</v>
      </c>
      <c r="B49" s="63" t="s">
        <v>441</v>
      </c>
      <c r="C49" s="75" t="s">
        <v>6</v>
      </c>
      <c r="D49" s="85">
        <v>150</v>
      </c>
      <c r="E49" s="74">
        <v>37.06</v>
      </c>
      <c r="F49" s="86" t="s">
        <v>7</v>
      </c>
      <c r="G49" s="63" t="s">
        <v>32</v>
      </c>
    </row>
    <row r="50" spans="1:7" x14ac:dyDescent="0.2">
      <c r="A50" s="91">
        <v>43151</v>
      </c>
      <c r="B50" s="63" t="s">
        <v>442</v>
      </c>
      <c r="C50" s="75" t="s">
        <v>6</v>
      </c>
      <c r="D50" s="85">
        <v>300</v>
      </c>
      <c r="E50" s="74">
        <v>37.04</v>
      </c>
      <c r="F50" s="86" t="s">
        <v>7</v>
      </c>
      <c r="G50" s="63" t="s">
        <v>32</v>
      </c>
    </row>
    <row r="51" spans="1:7" x14ac:dyDescent="0.2">
      <c r="A51" s="91">
        <v>43151</v>
      </c>
      <c r="B51" s="63" t="s">
        <v>443</v>
      </c>
      <c r="C51" s="75" t="s">
        <v>6</v>
      </c>
      <c r="D51" s="85">
        <v>266</v>
      </c>
      <c r="E51" s="74">
        <v>36.979999999999997</v>
      </c>
      <c r="F51" s="86" t="s">
        <v>7</v>
      </c>
      <c r="G51" s="63" t="s">
        <v>32</v>
      </c>
    </row>
    <row r="52" spans="1:7" x14ac:dyDescent="0.2">
      <c r="A52" s="91">
        <v>43151</v>
      </c>
      <c r="B52" s="63" t="s">
        <v>444</v>
      </c>
      <c r="C52" s="75" t="s">
        <v>6</v>
      </c>
      <c r="D52" s="85">
        <v>200</v>
      </c>
      <c r="E52" s="74">
        <v>36.9</v>
      </c>
      <c r="F52" s="86" t="s">
        <v>7</v>
      </c>
      <c r="G52" s="63" t="s">
        <v>32</v>
      </c>
    </row>
    <row r="53" spans="1:7" x14ac:dyDescent="0.2">
      <c r="A53" s="91">
        <v>43151</v>
      </c>
      <c r="B53" s="63" t="s">
        <v>445</v>
      </c>
      <c r="C53" s="75" t="s">
        <v>6</v>
      </c>
      <c r="D53" s="85">
        <v>300</v>
      </c>
      <c r="E53" s="74">
        <v>37.020000000000003</v>
      </c>
      <c r="F53" s="86" t="s">
        <v>7</v>
      </c>
      <c r="G53" s="63" t="s">
        <v>32</v>
      </c>
    </row>
    <row r="54" spans="1:7" x14ac:dyDescent="0.2">
      <c r="A54" s="91">
        <v>43151</v>
      </c>
      <c r="B54" s="63" t="s">
        <v>446</v>
      </c>
      <c r="C54" s="75" t="s">
        <v>6</v>
      </c>
      <c r="D54" s="85">
        <v>200</v>
      </c>
      <c r="E54" s="74">
        <v>37.04</v>
      </c>
      <c r="F54" s="86" t="s">
        <v>7</v>
      </c>
      <c r="G54" s="63" t="s">
        <v>32</v>
      </c>
    </row>
    <row r="55" spans="1:7" x14ac:dyDescent="0.2">
      <c r="A55" s="91">
        <v>43151</v>
      </c>
      <c r="B55" s="63" t="s">
        <v>447</v>
      </c>
      <c r="C55" s="75" t="s">
        <v>6</v>
      </c>
      <c r="D55" s="85">
        <v>194</v>
      </c>
      <c r="E55" s="74">
        <v>37.020000000000003</v>
      </c>
      <c r="F55" s="86" t="s">
        <v>7</v>
      </c>
      <c r="G55" s="63" t="s">
        <v>32</v>
      </c>
    </row>
    <row r="56" spans="1:7" x14ac:dyDescent="0.2">
      <c r="A56" s="91">
        <v>43151</v>
      </c>
      <c r="B56" s="63" t="s">
        <v>448</v>
      </c>
      <c r="C56" s="75" t="s">
        <v>6</v>
      </c>
      <c r="D56" s="85">
        <v>240</v>
      </c>
      <c r="E56" s="74">
        <v>36.979999999999997</v>
      </c>
      <c r="F56" s="86" t="s">
        <v>7</v>
      </c>
      <c r="G56" s="63" t="s">
        <v>32</v>
      </c>
    </row>
    <row r="57" spans="1:7" x14ac:dyDescent="0.2">
      <c r="A57" s="91">
        <v>43151</v>
      </c>
      <c r="B57" s="63" t="s">
        <v>449</v>
      </c>
      <c r="C57" s="75" t="s">
        <v>6</v>
      </c>
      <c r="D57" s="85">
        <v>230</v>
      </c>
      <c r="E57" s="74">
        <v>36.979999999999997</v>
      </c>
      <c r="F57" s="86" t="s">
        <v>7</v>
      </c>
      <c r="G57" s="63" t="s">
        <v>32</v>
      </c>
    </row>
    <row r="58" spans="1:7" x14ac:dyDescent="0.2">
      <c r="A58" s="91">
        <v>43151</v>
      </c>
      <c r="B58" s="63" t="s">
        <v>450</v>
      </c>
      <c r="C58" s="75" t="s">
        <v>6</v>
      </c>
      <c r="D58" s="85">
        <v>100</v>
      </c>
      <c r="E58" s="74">
        <v>36.979999999999997</v>
      </c>
      <c r="F58" s="86" t="s">
        <v>7</v>
      </c>
      <c r="G58" s="63" t="s">
        <v>32</v>
      </c>
    </row>
    <row r="59" spans="1:7" x14ac:dyDescent="0.2">
      <c r="A59" s="91">
        <v>43151</v>
      </c>
      <c r="B59" s="63" t="s">
        <v>451</v>
      </c>
      <c r="C59" s="75" t="s">
        <v>6</v>
      </c>
      <c r="D59" s="85">
        <v>100</v>
      </c>
      <c r="E59" s="74">
        <v>36.979999999999997</v>
      </c>
      <c r="F59" s="86" t="s">
        <v>7</v>
      </c>
      <c r="G59" s="63" t="s">
        <v>32</v>
      </c>
    </row>
    <row r="60" spans="1:7" x14ac:dyDescent="0.2">
      <c r="A60" s="91">
        <v>43151</v>
      </c>
      <c r="B60" s="63" t="s">
        <v>452</v>
      </c>
      <c r="C60" s="75" t="s">
        <v>6</v>
      </c>
      <c r="D60" s="85">
        <v>100</v>
      </c>
      <c r="E60" s="74">
        <v>36.979999999999997</v>
      </c>
      <c r="F60" s="86" t="s">
        <v>7</v>
      </c>
      <c r="G60" s="63" t="s">
        <v>32</v>
      </c>
    </row>
    <row r="61" spans="1:7" x14ac:dyDescent="0.2">
      <c r="A61" s="91">
        <v>43151</v>
      </c>
      <c r="B61" s="63" t="s">
        <v>453</v>
      </c>
      <c r="C61" s="75" t="s">
        <v>6</v>
      </c>
      <c r="D61" s="85">
        <v>100</v>
      </c>
      <c r="E61" s="74">
        <v>37</v>
      </c>
      <c r="F61" s="86" t="s">
        <v>7</v>
      </c>
      <c r="G61" s="63" t="s">
        <v>32</v>
      </c>
    </row>
    <row r="62" spans="1:7" x14ac:dyDescent="0.2">
      <c r="A62" s="91">
        <v>43151</v>
      </c>
      <c r="B62" s="63" t="s">
        <v>454</v>
      </c>
      <c r="C62" s="75" t="s">
        <v>6</v>
      </c>
      <c r="D62" s="85">
        <v>100</v>
      </c>
      <c r="E62" s="74">
        <v>36.979999999999997</v>
      </c>
      <c r="F62" s="86" t="s">
        <v>7</v>
      </c>
      <c r="G62" s="63" t="s">
        <v>32</v>
      </c>
    </row>
    <row r="63" spans="1:7" x14ac:dyDescent="0.2">
      <c r="A63" s="91">
        <v>43151</v>
      </c>
      <c r="B63" s="63" t="s">
        <v>455</v>
      </c>
      <c r="C63" s="75" t="s">
        <v>6</v>
      </c>
      <c r="D63" s="85">
        <v>100</v>
      </c>
      <c r="E63" s="74">
        <v>37</v>
      </c>
      <c r="F63" s="86" t="s">
        <v>7</v>
      </c>
      <c r="G63" s="63" t="s">
        <v>32</v>
      </c>
    </row>
    <row r="64" spans="1:7" x14ac:dyDescent="0.2">
      <c r="A64" s="91">
        <v>43151</v>
      </c>
      <c r="B64" s="63" t="s">
        <v>456</v>
      </c>
      <c r="C64" s="75" t="s">
        <v>6</v>
      </c>
      <c r="D64" s="85">
        <v>100</v>
      </c>
      <c r="E64" s="74">
        <v>37</v>
      </c>
      <c r="F64" s="86" t="s">
        <v>7</v>
      </c>
      <c r="G64" s="63" t="s">
        <v>32</v>
      </c>
    </row>
    <row r="65" spans="1:7" x14ac:dyDescent="0.2">
      <c r="A65" s="91">
        <v>43151</v>
      </c>
      <c r="B65" s="63" t="s">
        <v>457</v>
      </c>
      <c r="C65" s="75" t="s">
        <v>6</v>
      </c>
      <c r="D65" s="85">
        <v>100</v>
      </c>
      <c r="E65" s="74">
        <v>37</v>
      </c>
      <c r="F65" s="86" t="s">
        <v>7</v>
      </c>
      <c r="G65" s="63" t="s">
        <v>32</v>
      </c>
    </row>
    <row r="66" spans="1:7" x14ac:dyDescent="0.2">
      <c r="A66" s="91">
        <v>43151</v>
      </c>
      <c r="B66" s="63" t="s">
        <v>458</v>
      </c>
      <c r="C66" s="75" t="s">
        <v>6</v>
      </c>
      <c r="D66" s="85">
        <v>100</v>
      </c>
      <c r="E66" s="74">
        <v>37</v>
      </c>
      <c r="F66" s="86" t="s">
        <v>7</v>
      </c>
      <c r="G66" s="63" t="s">
        <v>32</v>
      </c>
    </row>
    <row r="67" spans="1:7" x14ac:dyDescent="0.2">
      <c r="A67" s="91">
        <v>43151</v>
      </c>
      <c r="B67" s="63" t="s">
        <v>459</v>
      </c>
      <c r="C67" s="75" t="s">
        <v>6</v>
      </c>
      <c r="D67" s="85">
        <v>3</v>
      </c>
      <c r="E67" s="74">
        <v>37</v>
      </c>
      <c r="F67" s="86" t="s">
        <v>7</v>
      </c>
      <c r="G67" s="63" t="s">
        <v>32</v>
      </c>
    </row>
    <row r="68" spans="1:7" x14ac:dyDescent="0.2">
      <c r="A68" s="91">
        <v>43151</v>
      </c>
      <c r="B68" s="63" t="s">
        <v>460</v>
      </c>
      <c r="C68" s="75" t="s">
        <v>6</v>
      </c>
      <c r="D68" s="85">
        <v>97</v>
      </c>
      <c r="E68" s="74">
        <v>37</v>
      </c>
      <c r="F68" s="86" t="s">
        <v>7</v>
      </c>
      <c r="G68" s="63" t="s">
        <v>32</v>
      </c>
    </row>
    <row r="69" spans="1:7" x14ac:dyDescent="0.2">
      <c r="A69" s="91">
        <v>43151</v>
      </c>
      <c r="B69" s="63" t="s">
        <v>461</v>
      </c>
      <c r="C69" s="75" t="s">
        <v>6</v>
      </c>
      <c r="D69" s="85">
        <v>100</v>
      </c>
      <c r="E69" s="74">
        <v>37</v>
      </c>
      <c r="F69" s="86" t="s">
        <v>7</v>
      </c>
      <c r="G69" s="63" t="s">
        <v>32</v>
      </c>
    </row>
    <row r="70" spans="1:7" x14ac:dyDescent="0.2">
      <c r="A70" s="91">
        <v>43151</v>
      </c>
      <c r="B70" s="63" t="s">
        <v>462</v>
      </c>
      <c r="C70" s="75" t="s">
        <v>6</v>
      </c>
      <c r="D70" s="85">
        <v>100</v>
      </c>
      <c r="E70" s="74">
        <v>37</v>
      </c>
      <c r="F70" s="86" t="s">
        <v>7</v>
      </c>
      <c r="G70" s="63" t="s">
        <v>32</v>
      </c>
    </row>
    <row r="71" spans="1:7" x14ac:dyDescent="0.2">
      <c r="A71" s="91">
        <v>43151</v>
      </c>
      <c r="B71" s="63" t="s">
        <v>463</v>
      </c>
      <c r="C71" s="75" t="s">
        <v>6</v>
      </c>
      <c r="D71" s="85">
        <v>100</v>
      </c>
      <c r="E71" s="74">
        <v>36.96</v>
      </c>
      <c r="F71" s="86" t="s">
        <v>7</v>
      </c>
      <c r="G71" s="63" t="s">
        <v>32</v>
      </c>
    </row>
    <row r="72" spans="1:7" x14ac:dyDescent="0.2">
      <c r="A72" s="91">
        <v>43151</v>
      </c>
      <c r="B72" s="63" t="s">
        <v>464</v>
      </c>
      <c r="C72" s="75" t="s">
        <v>6</v>
      </c>
      <c r="D72" s="85">
        <v>100</v>
      </c>
      <c r="E72" s="74">
        <v>36.96</v>
      </c>
      <c r="F72" s="86" t="s">
        <v>7</v>
      </c>
      <c r="G72" s="63" t="s">
        <v>32</v>
      </c>
    </row>
    <row r="73" spans="1:7" x14ac:dyDescent="0.2">
      <c r="A73" s="91">
        <v>43151</v>
      </c>
      <c r="B73" s="63" t="s">
        <v>465</v>
      </c>
      <c r="C73" s="75" t="s">
        <v>6</v>
      </c>
      <c r="D73" s="85">
        <v>100</v>
      </c>
      <c r="E73" s="74">
        <v>37</v>
      </c>
      <c r="F73" s="86" t="s">
        <v>7</v>
      </c>
      <c r="G73" s="63" t="s">
        <v>32</v>
      </c>
    </row>
    <row r="74" spans="1:7" x14ac:dyDescent="0.2">
      <c r="A74" s="91">
        <v>43151</v>
      </c>
      <c r="B74" s="63" t="s">
        <v>466</v>
      </c>
      <c r="C74" s="75" t="s">
        <v>6</v>
      </c>
      <c r="D74" s="85">
        <v>100</v>
      </c>
      <c r="E74" s="74">
        <v>37</v>
      </c>
      <c r="F74" s="86" t="s">
        <v>7</v>
      </c>
      <c r="G74" s="63" t="s">
        <v>32</v>
      </c>
    </row>
    <row r="75" spans="1:7" x14ac:dyDescent="0.2">
      <c r="A75" s="91">
        <v>43151</v>
      </c>
      <c r="B75" s="63" t="s">
        <v>467</v>
      </c>
      <c r="C75" s="75" t="s">
        <v>6</v>
      </c>
      <c r="D75" s="85">
        <v>100</v>
      </c>
      <c r="E75" s="74">
        <v>37</v>
      </c>
      <c r="F75" s="86" t="s">
        <v>7</v>
      </c>
      <c r="G75" s="63" t="s">
        <v>32</v>
      </c>
    </row>
    <row r="76" spans="1:7" x14ac:dyDescent="0.2">
      <c r="A76" s="91">
        <v>43151</v>
      </c>
      <c r="B76" s="63" t="s">
        <v>468</v>
      </c>
      <c r="C76" s="75" t="s">
        <v>6</v>
      </c>
      <c r="D76" s="85">
        <v>100</v>
      </c>
      <c r="E76" s="74">
        <v>37</v>
      </c>
      <c r="F76" s="86" t="s">
        <v>7</v>
      </c>
      <c r="G76" s="63" t="s">
        <v>32</v>
      </c>
    </row>
    <row r="77" spans="1:7" x14ac:dyDescent="0.2">
      <c r="A77" s="91">
        <v>43151</v>
      </c>
      <c r="B77" s="63" t="s">
        <v>469</v>
      </c>
      <c r="C77" s="75" t="s">
        <v>6</v>
      </c>
      <c r="D77" s="85">
        <v>100</v>
      </c>
      <c r="E77" s="74">
        <v>37.020000000000003</v>
      </c>
      <c r="F77" s="86" t="s">
        <v>7</v>
      </c>
      <c r="G77" s="63" t="s">
        <v>32</v>
      </c>
    </row>
    <row r="78" spans="1:7" x14ac:dyDescent="0.2">
      <c r="A78" s="91">
        <v>43151</v>
      </c>
      <c r="B78" s="63" t="s">
        <v>470</v>
      </c>
      <c r="C78" s="75" t="s">
        <v>6</v>
      </c>
      <c r="D78" s="85">
        <v>100</v>
      </c>
      <c r="E78" s="74">
        <v>36.979999999999997</v>
      </c>
      <c r="F78" s="86" t="s">
        <v>7</v>
      </c>
      <c r="G78" s="63" t="s">
        <v>32</v>
      </c>
    </row>
    <row r="79" spans="1:7" x14ac:dyDescent="0.2">
      <c r="A79" s="91">
        <v>43151</v>
      </c>
      <c r="B79" s="63" t="s">
        <v>471</v>
      </c>
      <c r="C79" s="75" t="s">
        <v>6</v>
      </c>
      <c r="D79" s="85">
        <v>200</v>
      </c>
      <c r="E79" s="74">
        <v>37.04</v>
      </c>
      <c r="F79" s="86" t="s">
        <v>7</v>
      </c>
      <c r="G79" s="63" t="s">
        <v>32</v>
      </c>
    </row>
    <row r="80" spans="1:7" x14ac:dyDescent="0.2">
      <c r="A80" s="91">
        <v>43151</v>
      </c>
      <c r="B80" s="63" t="s">
        <v>472</v>
      </c>
      <c r="C80" s="75" t="s">
        <v>6</v>
      </c>
      <c r="D80" s="85">
        <v>200</v>
      </c>
      <c r="E80" s="74">
        <v>37.04</v>
      </c>
      <c r="F80" s="86" t="s">
        <v>7</v>
      </c>
      <c r="G80" s="63" t="s">
        <v>32</v>
      </c>
    </row>
    <row r="81" spans="1:7" x14ac:dyDescent="0.2">
      <c r="A81" s="91">
        <v>43151</v>
      </c>
      <c r="B81" s="63" t="s">
        <v>473</v>
      </c>
      <c r="C81" s="75" t="s">
        <v>6</v>
      </c>
      <c r="D81" s="85">
        <v>100</v>
      </c>
      <c r="E81" s="74">
        <v>36.979999999999997</v>
      </c>
      <c r="F81" s="86" t="s">
        <v>7</v>
      </c>
      <c r="G81" s="63" t="s">
        <v>32</v>
      </c>
    </row>
    <row r="82" spans="1:7" x14ac:dyDescent="0.2">
      <c r="A82" s="91">
        <v>43151</v>
      </c>
      <c r="B82" s="63" t="s">
        <v>474</v>
      </c>
      <c r="C82" s="75" t="s">
        <v>6</v>
      </c>
      <c r="D82" s="85">
        <v>100</v>
      </c>
      <c r="E82" s="74">
        <v>36.96</v>
      </c>
      <c r="F82" s="86" t="s">
        <v>7</v>
      </c>
      <c r="G82" s="63" t="s">
        <v>32</v>
      </c>
    </row>
    <row r="83" spans="1:7" x14ac:dyDescent="0.2">
      <c r="A83" s="91">
        <v>43151</v>
      </c>
      <c r="B83" s="63" t="s">
        <v>475</v>
      </c>
      <c r="C83" s="75" t="s">
        <v>6</v>
      </c>
      <c r="D83" s="85">
        <v>100</v>
      </c>
      <c r="E83" s="74">
        <v>37.020000000000003</v>
      </c>
      <c r="F83" s="86" t="s">
        <v>7</v>
      </c>
      <c r="G83" s="63" t="s">
        <v>32</v>
      </c>
    </row>
    <row r="84" spans="1:7" x14ac:dyDescent="0.2">
      <c r="A84" s="91">
        <v>43151</v>
      </c>
      <c r="B84" s="63" t="s">
        <v>476</v>
      </c>
      <c r="C84" s="75" t="s">
        <v>6</v>
      </c>
      <c r="D84" s="85">
        <v>100</v>
      </c>
      <c r="E84" s="74">
        <v>37.020000000000003</v>
      </c>
      <c r="F84" s="86" t="s">
        <v>7</v>
      </c>
      <c r="G84" s="63" t="s">
        <v>32</v>
      </c>
    </row>
    <row r="85" spans="1:7" x14ac:dyDescent="0.2">
      <c r="A85" s="91">
        <v>43151</v>
      </c>
      <c r="B85" s="63" t="s">
        <v>477</v>
      </c>
      <c r="C85" s="75" t="s">
        <v>6</v>
      </c>
      <c r="D85" s="85">
        <v>100</v>
      </c>
      <c r="E85" s="74">
        <v>36.979999999999997</v>
      </c>
      <c r="F85" s="86" t="s">
        <v>7</v>
      </c>
      <c r="G85" s="63" t="s">
        <v>32</v>
      </c>
    </row>
    <row r="86" spans="1:7" x14ac:dyDescent="0.2">
      <c r="A86" s="91">
        <v>43151</v>
      </c>
      <c r="B86" s="63" t="s">
        <v>478</v>
      </c>
      <c r="C86" s="75" t="s">
        <v>6</v>
      </c>
      <c r="D86" s="85">
        <v>100</v>
      </c>
      <c r="E86" s="74">
        <v>36.96</v>
      </c>
      <c r="F86" s="86" t="s">
        <v>7</v>
      </c>
      <c r="G86" s="63" t="s">
        <v>32</v>
      </c>
    </row>
    <row r="87" spans="1:7" x14ac:dyDescent="0.2">
      <c r="A87" s="91">
        <v>43151</v>
      </c>
      <c r="B87" s="63" t="s">
        <v>479</v>
      </c>
      <c r="C87" s="75" t="s">
        <v>6</v>
      </c>
      <c r="D87" s="85">
        <v>100</v>
      </c>
      <c r="E87" s="74">
        <v>36.92</v>
      </c>
      <c r="F87" s="86" t="s">
        <v>7</v>
      </c>
      <c r="G87" s="63" t="s">
        <v>32</v>
      </c>
    </row>
    <row r="88" spans="1:7" x14ac:dyDescent="0.2">
      <c r="A88" s="91">
        <v>43151</v>
      </c>
      <c r="B88" s="63" t="s">
        <v>480</v>
      </c>
      <c r="C88" s="75" t="s">
        <v>6</v>
      </c>
      <c r="D88" s="85">
        <v>200</v>
      </c>
      <c r="E88" s="74">
        <v>37</v>
      </c>
      <c r="F88" s="86" t="s">
        <v>7</v>
      </c>
      <c r="G88" s="63" t="s">
        <v>32</v>
      </c>
    </row>
    <row r="89" spans="1:7" x14ac:dyDescent="0.2">
      <c r="A89" s="91">
        <v>43151</v>
      </c>
      <c r="B89" s="63" t="s">
        <v>481</v>
      </c>
      <c r="C89" s="75" t="s">
        <v>6</v>
      </c>
      <c r="D89" s="85">
        <v>100</v>
      </c>
      <c r="E89" s="74">
        <v>36.96</v>
      </c>
      <c r="F89" s="86" t="s">
        <v>7</v>
      </c>
      <c r="G89" s="63" t="s">
        <v>32</v>
      </c>
    </row>
    <row r="90" spans="1:7" x14ac:dyDescent="0.2">
      <c r="A90" s="91">
        <v>43151</v>
      </c>
      <c r="B90" s="63" t="s">
        <v>482</v>
      </c>
      <c r="C90" s="75" t="s">
        <v>6</v>
      </c>
      <c r="D90" s="85">
        <v>15</v>
      </c>
      <c r="E90" s="74">
        <v>36.92</v>
      </c>
      <c r="F90" s="86" t="s">
        <v>7</v>
      </c>
      <c r="G90" s="63" t="s">
        <v>32</v>
      </c>
    </row>
    <row r="91" spans="1:7" x14ac:dyDescent="0.2">
      <c r="A91" s="91">
        <v>43151</v>
      </c>
      <c r="B91" s="63" t="s">
        <v>483</v>
      </c>
      <c r="C91" s="75" t="s">
        <v>6</v>
      </c>
      <c r="D91" s="85">
        <v>85</v>
      </c>
      <c r="E91" s="74">
        <v>36.92</v>
      </c>
      <c r="F91" s="86" t="s">
        <v>7</v>
      </c>
      <c r="G91" s="63" t="s">
        <v>32</v>
      </c>
    </row>
    <row r="92" spans="1:7" x14ac:dyDescent="0.2">
      <c r="A92" s="91">
        <v>43151</v>
      </c>
      <c r="B92" s="63" t="s">
        <v>484</v>
      </c>
      <c r="C92" s="75" t="s">
        <v>6</v>
      </c>
      <c r="D92" s="85">
        <v>100</v>
      </c>
      <c r="E92" s="74">
        <v>36.979999999999997</v>
      </c>
      <c r="F92" s="86" t="s">
        <v>7</v>
      </c>
      <c r="G92" s="63" t="s">
        <v>32</v>
      </c>
    </row>
    <row r="93" spans="1:7" x14ac:dyDescent="0.2">
      <c r="A93" s="91">
        <v>43151</v>
      </c>
      <c r="B93" s="63" t="s">
        <v>485</v>
      </c>
      <c r="C93" s="75" t="s">
        <v>6</v>
      </c>
      <c r="D93" s="85">
        <v>100</v>
      </c>
      <c r="E93" s="74">
        <v>36.979999999999997</v>
      </c>
      <c r="F93" s="86" t="s">
        <v>7</v>
      </c>
      <c r="G93" s="63" t="s">
        <v>32</v>
      </c>
    </row>
    <row r="94" spans="1:7" x14ac:dyDescent="0.2">
      <c r="A94" s="91">
        <v>43151</v>
      </c>
      <c r="B94" s="63" t="s">
        <v>486</v>
      </c>
      <c r="C94" s="75" t="s">
        <v>6</v>
      </c>
      <c r="D94" s="85">
        <v>229</v>
      </c>
      <c r="E94" s="74">
        <v>36.979999999999997</v>
      </c>
      <c r="F94" s="86" t="s">
        <v>7</v>
      </c>
      <c r="G94" s="63" t="s">
        <v>32</v>
      </c>
    </row>
    <row r="95" spans="1:7" x14ac:dyDescent="0.2">
      <c r="A95" s="91">
        <v>43151</v>
      </c>
      <c r="B95" s="63" t="s">
        <v>487</v>
      </c>
      <c r="C95" s="75" t="s">
        <v>6</v>
      </c>
      <c r="D95" s="85">
        <v>300</v>
      </c>
      <c r="E95" s="74">
        <v>37</v>
      </c>
      <c r="F95" s="86" t="s">
        <v>7</v>
      </c>
      <c r="G95" s="63" t="s">
        <v>32</v>
      </c>
    </row>
    <row r="96" spans="1:7" x14ac:dyDescent="0.2">
      <c r="A96" s="91">
        <v>43151</v>
      </c>
      <c r="B96" s="63" t="s">
        <v>488</v>
      </c>
      <c r="C96" s="75" t="s">
        <v>6</v>
      </c>
      <c r="D96" s="85">
        <v>71</v>
      </c>
      <c r="E96" s="74">
        <v>36.979999999999997</v>
      </c>
      <c r="F96" s="86" t="s">
        <v>7</v>
      </c>
      <c r="G96" s="63" t="s">
        <v>32</v>
      </c>
    </row>
    <row r="97" spans="1:7" x14ac:dyDescent="0.2">
      <c r="A97" s="91">
        <v>43151</v>
      </c>
      <c r="B97" s="63" t="s">
        <v>489</v>
      </c>
      <c r="C97" s="75" t="s">
        <v>6</v>
      </c>
      <c r="D97" s="85">
        <v>100</v>
      </c>
      <c r="E97" s="74">
        <v>36.979999999999997</v>
      </c>
      <c r="F97" s="86" t="s">
        <v>7</v>
      </c>
      <c r="G97" s="63" t="s">
        <v>32</v>
      </c>
    </row>
    <row r="98" spans="1:7" x14ac:dyDescent="0.2">
      <c r="A98" s="91">
        <v>43151</v>
      </c>
      <c r="B98" s="63" t="s">
        <v>490</v>
      </c>
      <c r="C98" s="75" t="s">
        <v>6</v>
      </c>
      <c r="D98" s="85">
        <v>100</v>
      </c>
      <c r="E98" s="74">
        <v>36.979999999999997</v>
      </c>
      <c r="F98" s="86" t="s">
        <v>7</v>
      </c>
      <c r="G98" s="63" t="s">
        <v>32</v>
      </c>
    </row>
    <row r="99" spans="1:7" x14ac:dyDescent="0.2">
      <c r="A99" s="91">
        <v>43151</v>
      </c>
      <c r="B99" s="63" t="s">
        <v>491</v>
      </c>
      <c r="C99" s="75" t="s">
        <v>6</v>
      </c>
      <c r="D99" s="85">
        <v>100</v>
      </c>
      <c r="E99" s="74">
        <v>36.880000000000003</v>
      </c>
      <c r="F99" s="86" t="s">
        <v>7</v>
      </c>
      <c r="G99" s="63" t="s">
        <v>32</v>
      </c>
    </row>
    <row r="100" spans="1:7" x14ac:dyDescent="0.2">
      <c r="A100" s="91">
        <v>43151</v>
      </c>
      <c r="B100" s="63" t="s">
        <v>492</v>
      </c>
      <c r="C100" s="75" t="s">
        <v>6</v>
      </c>
      <c r="D100" s="85">
        <v>200</v>
      </c>
      <c r="E100" s="74">
        <v>36.799999999999997</v>
      </c>
      <c r="F100" s="86" t="s">
        <v>7</v>
      </c>
      <c r="G100" s="63" t="s">
        <v>32</v>
      </c>
    </row>
    <row r="101" spans="1:7" x14ac:dyDescent="0.2">
      <c r="A101" s="91">
        <v>43151</v>
      </c>
      <c r="B101" s="63" t="s">
        <v>493</v>
      </c>
      <c r="C101" s="75" t="s">
        <v>6</v>
      </c>
      <c r="D101" s="85">
        <v>100</v>
      </c>
      <c r="E101" s="74">
        <v>36.94</v>
      </c>
      <c r="F101" s="86" t="s">
        <v>7</v>
      </c>
      <c r="G101" s="63" t="s">
        <v>32</v>
      </c>
    </row>
    <row r="102" spans="1:7" x14ac:dyDescent="0.2">
      <c r="A102" s="91">
        <v>43151</v>
      </c>
      <c r="B102" s="63" t="s">
        <v>494</v>
      </c>
      <c r="C102" s="75" t="s">
        <v>6</v>
      </c>
      <c r="D102" s="85">
        <v>100</v>
      </c>
      <c r="E102" s="74">
        <v>36.86</v>
      </c>
      <c r="F102" s="86" t="s">
        <v>7</v>
      </c>
      <c r="G102" s="63" t="s">
        <v>32</v>
      </c>
    </row>
    <row r="103" spans="1:7" x14ac:dyDescent="0.2">
      <c r="A103" s="91">
        <v>43151</v>
      </c>
      <c r="B103" s="63" t="s">
        <v>495</v>
      </c>
      <c r="C103" s="75" t="s">
        <v>6</v>
      </c>
      <c r="D103" s="85">
        <v>100</v>
      </c>
      <c r="E103" s="74">
        <v>36.92</v>
      </c>
      <c r="F103" s="86" t="s">
        <v>7</v>
      </c>
      <c r="G103" s="63" t="s">
        <v>32</v>
      </c>
    </row>
    <row r="104" spans="1:7" x14ac:dyDescent="0.2">
      <c r="A104" s="91">
        <v>43151</v>
      </c>
      <c r="B104" s="63" t="s">
        <v>496</v>
      </c>
      <c r="C104" s="75" t="s">
        <v>6</v>
      </c>
      <c r="D104" s="85">
        <v>100</v>
      </c>
      <c r="E104" s="74">
        <v>36.96</v>
      </c>
      <c r="F104" s="86" t="s">
        <v>7</v>
      </c>
      <c r="G104" s="63" t="s">
        <v>32</v>
      </c>
    </row>
    <row r="105" spans="1:7" x14ac:dyDescent="0.2">
      <c r="A105" s="91">
        <v>43151</v>
      </c>
      <c r="B105" s="63" t="s">
        <v>497</v>
      </c>
      <c r="C105" s="75" t="s">
        <v>6</v>
      </c>
      <c r="D105" s="85">
        <v>100</v>
      </c>
      <c r="E105" s="74">
        <v>36.94</v>
      </c>
      <c r="F105" s="86" t="s">
        <v>7</v>
      </c>
      <c r="G105" s="63" t="s">
        <v>32</v>
      </c>
    </row>
    <row r="106" spans="1:7" x14ac:dyDescent="0.2">
      <c r="A106" s="91">
        <v>43151</v>
      </c>
      <c r="B106" s="63" t="s">
        <v>498</v>
      </c>
      <c r="C106" s="75" t="s">
        <v>6</v>
      </c>
      <c r="D106" s="85">
        <v>100</v>
      </c>
      <c r="E106" s="74">
        <v>37.200000000000003</v>
      </c>
      <c r="F106" s="86" t="s">
        <v>7</v>
      </c>
      <c r="G106" s="63" t="s">
        <v>32</v>
      </c>
    </row>
    <row r="107" spans="1:7" x14ac:dyDescent="0.2">
      <c r="A107" s="91">
        <v>43151</v>
      </c>
      <c r="B107" s="63" t="s">
        <v>499</v>
      </c>
      <c r="C107" s="75" t="s">
        <v>6</v>
      </c>
      <c r="D107" s="85">
        <v>100</v>
      </c>
      <c r="E107" s="74">
        <v>37.200000000000003</v>
      </c>
      <c r="F107" s="86" t="s">
        <v>7</v>
      </c>
      <c r="G107" s="63" t="s">
        <v>32</v>
      </c>
    </row>
    <row r="108" spans="1:7" x14ac:dyDescent="0.2">
      <c r="A108" s="91">
        <v>43151</v>
      </c>
      <c r="B108" s="63" t="s">
        <v>500</v>
      </c>
      <c r="C108" s="75" t="s">
        <v>6</v>
      </c>
      <c r="D108" s="85">
        <v>75</v>
      </c>
      <c r="E108" s="74">
        <v>37.200000000000003</v>
      </c>
      <c r="F108" s="86" t="s">
        <v>7</v>
      </c>
      <c r="G108" s="63" t="s">
        <v>32</v>
      </c>
    </row>
    <row r="109" spans="1:7" x14ac:dyDescent="0.2">
      <c r="A109" s="91">
        <v>43151</v>
      </c>
      <c r="B109" s="63" t="s">
        <v>501</v>
      </c>
      <c r="C109" s="75" t="s">
        <v>6</v>
      </c>
      <c r="D109" s="85">
        <v>24</v>
      </c>
      <c r="E109" s="74">
        <v>37.200000000000003</v>
      </c>
      <c r="F109" s="86" t="s">
        <v>7</v>
      </c>
      <c r="G109" s="63" t="s">
        <v>32</v>
      </c>
    </row>
    <row r="110" spans="1:7" x14ac:dyDescent="0.2">
      <c r="A110" s="91">
        <v>43151</v>
      </c>
      <c r="B110" s="63" t="s">
        <v>502</v>
      </c>
      <c r="C110" s="75" t="s">
        <v>6</v>
      </c>
      <c r="D110" s="85">
        <v>1</v>
      </c>
      <c r="E110" s="74">
        <v>37.200000000000003</v>
      </c>
      <c r="F110" s="86" t="s">
        <v>7</v>
      </c>
      <c r="G110" s="63" t="s">
        <v>32</v>
      </c>
    </row>
    <row r="111" spans="1:7" x14ac:dyDescent="0.2">
      <c r="A111" s="91">
        <v>43151</v>
      </c>
      <c r="B111" s="63" t="s">
        <v>503</v>
      </c>
      <c r="C111" s="75" t="s">
        <v>6</v>
      </c>
      <c r="D111" s="85">
        <v>200</v>
      </c>
      <c r="E111" s="74">
        <v>37.119999999999997</v>
      </c>
      <c r="F111" s="86" t="s">
        <v>7</v>
      </c>
      <c r="G111" s="63" t="s">
        <v>32</v>
      </c>
    </row>
    <row r="112" spans="1:7" x14ac:dyDescent="0.2">
      <c r="A112" s="91">
        <v>43151</v>
      </c>
      <c r="B112" s="63" t="s">
        <v>504</v>
      </c>
      <c r="C112" s="75" t="s">
        <v>6</v>
      </c>
      <c r="D112" s="85">
        <v>200</v>
      </c>
      <c r="E112" s="74">
        <v>37.26</v>
      </c>
      <c r="F112" s="86" t="s">
        <v>7</v>
      </c>
      <c r="G112" s="63" t="s">
        <v>32</v>
      </c>
    </row>
    <row r="113" spans="1:7" x14ac:dyDescent="0.2">
      <c r="A113" s="91">
        <v>43151</v>
      </c>
      <c r="B113" s="63" t="s">
        <v>505</v>
      </c>
      <c r="C113" s="75" t="s">
        <v>6</v>
      </c>
      <c r="D113" s="85">
        <v>200</v>
      </c>
      <c r="E113" s="74">
        <v>37.26</v>
      </c>
      <c r="F113" s="86" t="s">
        <v>7</v>
      </c>
      <c r="G113" s="63" t="s">
        <v>32</v>
      </c>
    </row>
    <row r="114" spans="1:7" x14ac:dyDescent="0.2">
      <c r="A114" s="91">
        <v>43151</v>
      </c>
      <c r="B114" s="63" t="s">
        <v>506</v>
      </c>
      <c r="C114" s="75" t="s">
        <v>6</v>
      </c>
      <c r="D114" s="85">
        <v>100</v>
      </c>
      <c r="E114" s="74">
        <v>37.1</v>
      </c>
      <c r="F114" s="86" t="s">
        <v>7</v>
      </c>
      <c r="G114" s="63" t="s">
        <v>32</v>
      </c>
    </row>
    <row r="115" spans="1:7" x14ac:dyDescent="0.2">
      <c r="A115" s="91">
        <v>43151</v>
      </c>
      <c r="B115" s="63" t="s">
        <v>507</v>
      </c>
      <c r="C115" s="75" t="s">
        <v>6</v>
      </c>
      <c r="D115" s="85">
        <v>200</v>
      </c>
      <c r="E115" s="74">
        <v>37.08</v>
      </c>
      <c r="F115" s="86" t="s">
        <v>7</v>
      </c>
      <c r="G115" s="63" t="s">
        <v>32</v>
      </c>
    </row>
    <row r="116" spans="1:7" x14ac:dyDescent="0.2">
      <c r="A116" s="91">
        <v>43151</v>
      </c>
      <c r="B116" s="63" t="s">
        <v>508</v>
      </c>
      <c r="C116" s="75" t="s">
        <v>6</v>
      </c>
      <c r="D116" s="85">
        <v>79</v>
      </c>
      <c r="E116" s="74">
        <v>37.06</v>
      </c>
      <c r="F116" s="86" t="s">
        <v>7</v>
      </c>
      <c r="G116" s="63" t="s">
        <v>32</v>
      </c>
    </row>
    <row r="117" spans="1:7" x14ac:dyDescent="0.2">
      <c r="A117" s="91">
        <v>43151</v>
      </c>
      <c r="B117" s="63" t="s">
        <v>509</v>
      </c>
      <c r="C117" s="75" t="s">
        <v>6</v>
      </c>
      <c r="D117" s="85">
        <v>121</v>
      </c>
      <c r="E117" s="74">
        <v>37.06</v>
      </c>
      <c r="F117" s="86" t="s">
        <v>7</v>
      </c>
      <c r="G117" s="63" t="s">
        <v>32</v>
      </c>
    </row>
    <row r="118" spans="1:7" x14ac:dyDescent="0.2">
      <c r="A118" s="91">
        <v>43151</v>
      </c>
      <c r="B118" s="63" t="s">
        <v>510</v>
      </c>
      <c r="C118" s="75" t="s">
        <v>6</v>
      </c>
      <c r="D118" s="85">
        <v>72</v>
      </c>
      <c r="E118" s="74">
        <v>37</v>
      </c>
      <c r="F118" s="86" t="s">
        <v>7</v>
      </c>
      <c r="G118" s="63" t="s">
        <v>32</v>
      </c>
    </row>
    <row r="119" spans="1:7" x14ac:dyDescent="0.2">
      <c r="A119" s="91">
        <v>43151</v>
      </c>
      <c r="B119" s="63" t="s">
        <v>511</v>
      </c>
      <c r="C119" s="75" t="s">
        <v>6</v>
      </c>
      <c r="D119" s="85">
        <v>200</v>
      </c>
      <c r="E119" s="74">
        <v>37.06</v>
      </c>
      <c r="F119" s="86" t="s">
        <v>7</v>
      </c>
      <c r="G119" s="63" t="s">
        <v>32</v>
      </c>
    </row>
    <row r="120" spans="1:7" x14ac:dyDescent="0.2">
      <c r="A120" s="91">
        <v>43151</v>
      </c>
      <c r="B120" s="63" t="s">
        <v>512</v>
      </c>
      <c r="C120" s="75" t="s">
        <v>6</v>
      </c>
      <c r="D120" s="85">
        <v>28</v>
      </c>
      <c r="E120" s="74">
        <v>37.06</v>
      </c>
      <c r="F120" s="86" t="s">
        <v>7</v>
      </c>
      <c r="G120" s="63" t="s">
        <v>32</v>
      </c>
    </row>
    <row r="121" spans="1:7" x14ac:dyDescent="0.2">
      <c r="A121" s="91">
        <v>43151</v>
      </c>
      <c r="B121" s="63" t="s">
        <v>513</v>
      </c>
      <c r="C121" s="75" t="s">
        <v>6</v>
      </c>
      <c r="D121" s="85">
        <v>127</v>
      </c>
      <c r="E121" s="74">
        <v>37.020000000000003</v>
      </c>
      <c r="F121" s="86" t="s">
        <v>7</v>
      </c>
      <c r="G121" s="63" t="s">
        <v>32</v>
      </c>
    </row>
    <row r="122" spans="1:7" x14ac:dyDescent="0.2">
      <c r="A122" s="91">
        <v>43151</v>
      </c>
      <c r="B122" s="63" t="s">
        <v>514</v>
      </c>
      <c r="C122" s="75" t="s">
        <v>6</v>
      </c>
      <c r="D122" s="85">
        <v>1</v>
      </c>
      <c r="E122" s="74">
        <v>37.020000000000003</v>
      </c>
      <c r="F122" s="86" t="s">
        <v>7</v>
      </c>
      <c r="G122" s="63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53"/>
  <sheetViews>
    <sheetView workbookViewId="0">
      <pane ySplit="4" topLeftCell="A5" activePane="bottomLeft" state="frozen"/>
      <selection activeCell="J37" sqref="J37"/>
      <selection pane="bottomLeft"/>
    </sheetView>
  </sheetViews>
  <sheetFormatPr baseColWidth="10" defaultColWidth="9.140625"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43152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43152</v>
      </c>
      <c r="B5" s="63" t="s">
        <v>232</v>
      </c>
      <c r="C5" s="75" t="s">
        <v>6</v>
      </c>
      <c r="D5" s="85">
        <v>100</v>
      </c>
      <c r="E5" s="74">
        <v>36.92</v>
      </c>
      <c r="F5" s="86" t="s">
        <v>7</v>
      </c>
      <c r="G5" s="63" t="s">
        <v>32</v>
      </c>
    </row>
    <row r="6" spans="1:438" s="54" customFormat="1" x14ac:dyDescent="0.2">
      <c r="A6" s="91">
        <v>43152</v>
      </c>
      <c r="B6" s="63" t="s">
        <v>233</v>
      </c>
      <c r="C6" s="75" t="s">
        <v>6</v>
      </c>
      <c r="D6" s="85">
        <v>200</v>
      </c>
      <c r="E6" s="74">
        <v>36.92</v>
      </c>
      <c r="F6" s="86" t="s">
        <v>7</v>
      </c>
      <c r="G6" s="63" t="s">
        <v>32</v>
      </c>
    </row>
    <row r="7" spans="1:438" s="54" customFormat="1" x14ac:dyDescent="0.2">
      <c r="A7" s="91">
        <v>43152</v>
      </c>
      <c r="B7" s="63" t="s">
        <v>234</v>
      </c>
      <c r="C7" s="75" t="s">
        <v>6</v>
      </c>
      <c r="D7" s="85">
        <v>100</v>
      </c>
      <c r="E7" s="74">
        <v>36.979999999999997</v>
      </c>
      <c r="F7" s="86" t="s">
        <v>7</v>
      </c>
      <c r="G7" s="63" t="s">
        <v>32</v>
      </c>
    </row>
    <row r="8" spans="1:438" s="54" customFormat="1" x14ac:dyDescent="0.2">
      <c r="A8" s="91">
        <v>43152</v>
      </c>
      <c r="B8" s="63" t="s">
        <v>235</v>
      </c>
      <c r="C8" s="75" t="s">
        <v>6</v>
      </c>
      <c r="D8" s="85">
        <v>100</v>
      </c>
      <c r="E8" s="74">
        <v>36.979999999999997</v>
      </c>
      <c r="F8" s="86" t="s">
        <v>7</v>
      </c>
      <c r="G8" s="63" t="s">
        <v>32</v>
      </c>
    </row>
    <row r="9" spans="1:438" s="54" customFormat="1" x14ac:dyDescent="0.2">
      <c r="A9" s="91">
        <v>43152</v>
      </c>
      <c r="B9" s="63" t="s">
        <v>236</v>
      </c>
      <c r="C9" s="75" t="s">
        <v>6</v>
      </c>
      <c r="D9" s="85">
        <v>100</v>
      </c>
      <c r="E9" s="74">
        <v>36.979999999999997</v>
      </c>
      <c r="F9" s="86" t="s">
        <v>7</v>
      </c>
      <c r="G9" s="63" t="s">
        <v>32</v>
      </c>
    </row>
    <row r="10" spans="1:438" s="54" customFormat="1" x14ac:dyDescent="0.2">
      <c r="A10" s="91">
        <v>43152</v>
      </c>
      <c r="B10" s="63" t="s">
        <v>237</v>
      </c>
      <c r="C10" s="75" t="s">
        <v>6</v>
      </c>
      <c r="D10" s="85">
        <v>100</v>
      </c>
      <c r="E10" s="74">
        <v>36.9</v>
      </c>
      <c r="F10" s="86" t="s">
        <v>7</v>
      </c>
      <c r="G10" s="63" t="s">
        <v>32</v>
      </c>
    </row>
    <row r="11" spans="1:438" s="54" customFormat="1" x14ac:dyDescent="0.2">
      <c r="A11" s="91">
        <v>43152</v>
      </c>
      <c r="B11" s="63" t="s">
        <v>238</v>
      </c>
      <c r="C11" s="75" t="s">
        <v>6</v>
      </c>
      <c r="D11" s="85">
        <v>100</v>
      </c>
      <c r="E11" s="74">
        <v>36.9</v>
      </c>
      <c r="F11" s="86" t="s">
        <v>7</v>
      </c>
      <c r="G11" s="63" t="s">
        <v>32</v>
      </c>
    </row>
    <row r="12" spans="1:438" s="54" customFormat="1" x14ac:dyDescent="0.2">
      <c r="A12" s="91">
        <v>43152</v>
      </c>
      <c r="B12" s="63" t="s">
        <v>239</v>
      </c>
      <c r="C12" s="75" t="s">
        <v>6</v>
      </c>
      <c r="D12" s="85">
        <v>100</v>
      </c>
      <c r="E12" s="74">
        <v>36.9</v>
      </c>
      <c r="F12" s="86" t="s">
        <v>7</v>
      </c>
      <c r="G12" s="63" t="s">
        <v>32</v>
      </c>
    </row>
    <row r="13" spans="1:438" s="54" customFormat="1" x14ac:dyDescent="0.2">
      <c r="A13" s="91">
        <v>43152</v>
      </c>
      <c r="B13" s="63" t="s">
        <v>240</v>
      </c>
      <c r="C13" s="75" t="s">
        <v>6</v>
      </c>
      <c r="D13" s="85">
        <v>5</v>
      </c>
      <c r="E13" s="74">
        <v>36.82</v>
      </c>
      <c r="F13" s="86" t="s">
        <v>7</v>
      </c>
      <c r="G13" s="63" t="s">
        <v>32</v>
      </c>
    </row>
    <row r="14" spans="1:438" s="54" customFormat="1" x14ac:dyDescent="0.2">
      <c r="A14" s="91">
        <v>43152</v>
      </c>
      <c r="B14" s="63" t="s">
        <v>241</v>
      </c>
      <c r="C14" s="75" t="s">
        <v>6</v>
      </c>
      <c r="D14" s="85">
        <v>136</v>
      </c>
      <c r="E14" s="74">
        <v>37.020000000000003</v>
      </c>
      <c r="F14" s="86" t="s">
        <v>7</v>
      </c>
      <c r="G14" s="63" t="s">
        <v>32</v>
      </c>
    </row>
    <row r="15" spans="1:438" s="54" customFormat="1" x14ac:dyDescent="0.2">
      <c r="A15" s="91">
        <v>43152</v>
      </c>
      <c r="B15" s="63" t="s">
        <v>242</v>
      </c>
      <c r="C15" s="75" t="s">
        <v>6</v>
      </c>
      <c r="D15" s="85">
        <v>64</v>
      </c>
      <c r="E15" s="74">
        <v>37.020000000000003</v>
      </c>
      <c r="F15" s="86" t="s">
        <v>7</v>
      </c>
      <c r="G15" s="63" t="s">
        <v>32</v>
      </c>
    </row>
    <row r="16" spans="1:438" s="54" customFormat="1" x14ac:dyDescent="0.2">
      <c r="A16" s="91">
        <v>43152</v>
      </c>
      <c r="B16" s="63" t="s">
        <v>243</v>
      </c>
      <c r="C16" s="75" t="s">
        <v>6</v>
      </c>
      <c r="D16" s="85">
        <v>64</v>
      </c>
      <c r="E16" s="74">
        <v>37.020000000000003</v>
      </c>
      <c r="F16" s="86" t="s">
        <v>7</v>
      </c>
      <c r="G16" s="63" t="s">
        <v>32</v>
      </c>
    </row>
    <row r="17" spans="1:7" s="54" customFormat="1" x14ac:dyDescent="0.2">
      <c r="A17" s="91">
        <v>43152</v>
      </c>
      <c r="B17" s="63" t="s">
        <v>244</v>
      </c>
      <c r="C17" s="75" t="s">
        <v>6</v>
      </c>
      <c r="D17" s="85">
        <v>36</v>
      </c>
      <c r="E17" s="74">
        <v>37.020000000000003</v>
      </c>
      <c r="F17" s="86" t="s">
        <v>7</v>
      </c>
      <c r="G17" s="63" t="s">
        <v>32</v>
      </c>
    </row>
    <row r="18" spans="1:7" s="54" customFormat="1" x14ac:dyDescent="0.2">
      <c r="A18" s="91">
        <v>43152</v>
      </c>
      <c r="B18" s="63" t="s">
        <v>245</v>
      </c>
      <c r="C18" s="75" t="s">
        <v>6</v>
      </c>
      <c r="D18" s="85">
        <v>63</v>
      </c>
      <c r="E18" s="74">
        <v>36.96</v>
      </c>
      <c r="F18" s="86" t="s">
        <v>7</v>
      </c>
      <c r="G18" s="63" t="s">
        <v>32</v>
      </c>
    </row>
    <row r="19" spans="1:7" s="54" customFormat="1" x14ac:dyDescent="0.2">
      <c r="A19" s="91">
        <v>43152</v>
      </c>
      <c r="B19" s="63" t="s">
        <v>246</v>
      </c>
      <c r="C19" s="75" t="s">
        <v>6</v>
      </c>
      <c r="D19" s="85">
        <v>100</v>
      </c>
      <c r="E19" s="74">
        <v>37</v>
      </c>
      <c r="F19" s="86" t="s">
        <v>7</v>
      </c>
      <c r="G19" s="63" t="s">
        <v>32</v>
      </c>
    </row>
    <row r="20" spans="1:7" s="54" customFormat="1" x14ac:dyDescent="0.2">
      <c r="A20" s="91">
        <v>43152</v>
      </c>
      <c r="B20" s="63" t="s">
        <v>247</v>
      </c>
      <c r="C20" s="75" t="s">
        <v>6</v>
      </c>
      <c r="D20" s="85">
        <v>100</v>
      </c>
      <c r="E20" s="74">
        <v>37</v>
      </c>
      <c r="F20" s="86" t="s">
        <v>7</v>
      </c>
      <c r="G20" s="63" t="s">
        <v>32</v>
      </c>
    </row>
    <row r="21" spans="1:7" s="54" customFormat="1" x14ac:dyDescent="0.2">
      <c r="A21" s="91">
        <v>43152</v>
      </c>
      <c r="B21" s="63" t="s">
        <v>248</v>
      </c>
      <c r="C21" s="75" t="s">
        <v>6</v>
      </c>
      <c r="D21" s="85">
        <v>33</v>
      </c>
      <c r="E21" s="74">
        <v>37</v>
      </c>
      <c r="F21" s="86" t="s">
        <v>7</v>
      </c>
      <c r="G21" s="63" t="s">
        <v>32</v>
      </c>
    </row>
    <row r="22" spans="1:7" s="54" customFormat="1" x14ac:dyDescent="0.2">
      <c r="A22" s="91">
        <v>43152</v>
      </c>
      <c r="B22" s="63" t="s">
        <v>249</v>
      </c>
      <c r="C22" s="75" t="s">
        <v>6</v>
      </c>
      <c r="D22" s="85">
        <v>40</v>
      </c>
      <c r="E22" s="74">
        <v>37</v>
      </c>
      <c r="F22" s="86" t="s">
        <v>7</v>
      </c>
      <c r="G22" s="63" t="s">
        <v>32</v>
      </c>
    </row>
    <row r="23" spans="1:7" s="54" customFormat="1" x14ac:dyDescent="0.2">
      <c r="A23" s="91">
        <v>43152</v>
      </c>
      <c r="B23" s="63" t="s">
        <v>250</v>
      </c>
      <c r="C23" s="75" t="s">
        <v>6</v>
      </c>
      <c r="D23" s="85">
        <v>27</v>
      </c>
      <c r="E23" s="74">
        <v>37</v>
      </c>
      <c r="F23" s="86" t="s">
        <v>7</v>
      </c>
      <c r="G23" s="63" t="s">
        <v>32</v>
      </c>
    </row>
    <row r="24" spans="1:7" s="54" customFormat="1" x14ac:dyDescent="0.2">
      <c r="A24" s="91">
        <v>43152</v>
      </c>
      <c r="B24" s="63" t="s">
        <v>251</v>
      </c>
      <c r="C24" s="75" t="s">
        <v>6</v>
      </c>
      <c r="D24" s="85">
        <v>27</v>
      </c>
      <c r="E24" s="74">
        <v>37</v>
      </c>
      <c r="F24" s="86" t="s">
        <v>7</v>
      </c>
      <c r="G24" s="63" t="s">
        <v>32</v>
      </c>
    </row>
    <row r="25" spans="1:7" s="54" customFormat="1" x14ac:dyDescent="0.2">
      <c r="A25" s="91">
        <v>43152</v>
      </c>
      <c r="B25" s="63" t="s">
        <v>252</v>
      </c>
      <c r="C25" s="75" t="s">
        <v>6</v>
      </c>
      <c r="D25" s="85">
        <v>38</v>
      </c>
      <c r="E25" s="74">
        <v>37</v>
      </c>
      <c r="F25" s="86" t="s">
        <v>7</v>
      </c>
      <c r="G25" s="63" t="s">
        <v>32</v>
      </c>
    </row>
    <row r="26" spans="1:7" s="54" customFormat="1" x14ac:dyDescent="0.2">
      <c r="A26" s="91">
        <v>43152</v>
      </c>
      <c r="B26" s="63" t="s">
        <v>253</v>
      </c>
      <c r="C26" s="75" t="s">
        <v>6</v>
      </c>
      <c r="D26" s="85">
        <v>20</v>
      </c>
      <c r="E26" s="74">
        <v>37</v>
      </c>
      <c r="F26" s="86" t="s">
        <v>7</v>
      </c>
      <c r="G26" s="63" t="s">
        <v>32</v>
      </c>
    </row>
    <row r="27" spans="1:7" s="54" customFormat="1" x14ac:dyDescent="0.2">
      <c r="A27" s="91">
        <v>43152</v>
      </c>
      <c r="B27" s="63" t="s">
        <v>254</v>
      </c>
      <c r="C27" s="75" t="s">
        <v>6</v>
      </c>
      <c r="D27" s="85">
        <v>15</v>
      </c>
      <c r="E27" s="74">
        <v>37</v>
      </c>
      <c r="F27" s="86" t="s">
        <v>7</v>
      </c>
      <c r="G27" s="63" t="s">
        <v>32</v>
      </c>
    </row>
    <row r="28" spans="1:7" s="54" customFormat="1" x14ac:dyDescent="0.2">
      <c r="A28" s="91">
        <v>43152</v>
      </c>
      <c r="B28" s="63" t="s">
        <v>255</v>
      </c>
      <c r="C28" s="75" t="s">
        <v>6</v>
      </c>
      <c r="D28" s="85">
        <v>100</v>
      </c>
      <c r="E28" s="74">
        <v>37</v>
      </c>
      <c r="F28" s="86" t="s">
        <v>7</v>
      </c>
      <c r="G28" s="63" t="s">
        <v>32</v>
      </c>
    </row>
    <row r="29" spans="1:7" s="54" customFormat="1" x14ac:dyDescent="0.2">
      <c r="A29" s="91">
        <v>43152</v>
      </c>
      <c r="B29" s="63" t="s">
        <v>256</v>
      </c>
      <c r="C29" s="75" t="s">
        <v>6</v>
      </c>
      <c r="D29" s="85">
        <v>100</v>
      </c>
      <c r="E29" s="74">
        <v>37.020000000000003</v>
      </c>
      <c r="F29" s="86" t="s">
        <v>7</v>
      </c>
      <c r="G29" s="63" t="s">
        <v>32</v>
      </c>
    </row>
    <row r="30" spans="1:7" s="54" customFormat="1" x14ac:dyDescent="0.2">
      <c r="A30" s="91">
        <v>43152</v>
      </c>
      <c r="B30" s="63" t="s">
        <v>257</v>
      </c>
      <c r="C30" s="75" t="s">
        <v>6</v>
      </c>
      <c r="D30" s="85">
        <v>100</v>
      </c>
      <c r="E30" s="74">
        <v>37.020000000000003</v>
      </c>
      <c r="F30" s="86" t="s">
        <v>7</v>
      </c>
      <c r="G30" s="63" t="s">
        <v>32</v>
      </c>
    </row>
    <row r="31" spans="1:7" s="54" customFormat="1" x14ac:dyDescent="0.2">
      <c r="A31" s="91">
        <v>43152</v>
      </c>
      <c r="B31" s="63" t="s">
        <v>258</v>
      </c>
      <c r="C31" s="75" t="s">
        <v>6</v>
      </c>
      <c r="D31" s="85">
        <v>95</v>
      </c>
      <c r="E31" s="74">
        <v>37.020000000000003</v>
      </c>
      <c r="F31" s="86" t="s">
        <v>7</v>
      </c>
      <c r="G31" s="63" t="s">
        <v>32</v>
      </c>
    </row>
    <row r="32" spans="1:7" s="54" customFormat="1" x14ac:dyDescent="0.2">
      <c r="A32" s="91">
        <v>43152</v>
      </c>
      <c r="B32" s="63" t="s">
        <v>259</v>
      </c>
      <c r="C32" s="75" t="s">
        <v>6</v>
      </c>
      <c r="D32" s="85">
        <v>100</v>
      </c>
      <c r="E32" s="74">
        <v>37.020000000000003</v>
      </c>
      <c r="F32" s="86" t="s">
        <v>7</v>
      </c>
      <c r="G32" s="63" t="s">
        <v>32</v>
      </c>
    </row>
    <row r="33" spans="1:7" s="54" customFormat="1" x14ac:dyDescent="0.2">
      <c r="A33" s="91">
        <v>43152</v>
      </c>
      <c r="B33" s="63" t="s">
        <v>260</v>
      </c>
      <c r="C33" s="75" t="s">
        <v>6</v>
      </c>
      <c r="D33" s="85">
        <v>100</v>
      </c>
      <c r="E33" s="74">
        <v>37.020000000000003</v>
      </c>
      <c r="F33" s="86" t="s">
        <v>7</v>
      </c>
      <c r="G33" s="63" t="s">
        <v>32</v>
      </c>
    </row>
    <row r="34" spans="1:7" s="54" customFormat="1" x14ac:dyDescent="0.2">
      <c r="A34" s="91">
        <v>43152</v>
      </c>
      <c r="B34" s="63" t="s">
        <v>261</v>
      </c>
      <c r="C34" s="75" t="s">
        <v>6</v>
      </c>
      <c r="D34" s="85">
        <v>28</v>
      </c>
      <c r="E34" s="74">
        <v>37.020000000000003</v>
      </c>
      <c r="F34" s="86" t="s">
        <v>7</v>
      </c>
      <c r="G34" s="63" t="s">
        <v>32</v>
      </c>
    </row>
    <row r="35" spans="1:7" s="54" customFormat="1" x14ac:dyDescent="0.2">
      <c r="A35" s="91">
        <v>43152</v>
      </c>
      <c r="B35" s="63" t="s">
        <v>262</v>
      </c>
      <c r="C35" s="75" t="s">
        <v>6</v>
      </c>
      <c r="D35" s="85">
        <v>72</v>
      </c>
      <c r="E35" s="74">
        <v>37.020000000000003</v>
      </c>
      <c r="F35" s="86" t="s">
        <v>7</v>
      </c>
      <c r="G35" s="63" t="s">
        <v>32</v>
      </c>
    </row>
    <row r="36" spans="1:7" s="54" customFormat="1" x14ac:dyDescent="0.2">
      <c r="A36" s="91">
        <v>43152</v>
      </c>
      <c r="B36" s="63" t="s">
        <v>263</v>
      </c>
      <c r="C36" s="75" t="s">
        <v>6</v>
      </c>
      <c r="D36" s="85">
        <v>100</v>
      </c>
      <c r="E36" s="74">
        <v>37.020000000000003</v>
      </c>
      <c r="F36" s="86" t="s">
        <v>7</v>
      </c>
      <c r="G36" s="63" t="s">
        <v>32</v>
      </c>
    </row>
    <row r="37" spans="1:7" s="54" customFormat="1" x14ac:dyDescent="0.2">
      <c r="A37" s="91">
        <v>43152</v>
      </c>
      <c r="B37" s="63" t="s">
        <v>264</v>
      </c>
      <c r="C37" s="75" t="s">
        <v>6</v>
      </c>
      <c r="D37" s="85">
        <v>1</v>
      </c>
      <c r="E37" s="74">
        <v>37.020000000000003</v>
      </c>
      <c r="F37" s="86" t="s">
        <v>7</v>
      </c>
      <c r="G37" s="63" t="s">
        <v>32</v>
      </c>
    </row>
    <row r="38" spans="1:7" s="54" customFormat="1" x14ac:dyDescent="0.2">
      <c r="A38" s="91">
        <v>43152</v>
      </c>
      <c r="B38" s="63" t="s">
        <v>265</v>
      </c>
      <c r="C38" s="75" t="s">
        <v>6</v>
      </c>
      <c r="D38" s="85">
        <v>36</v>
      </c>
      <c r="E38" s="74">
        <v>37.020000000000003</v>
      </c>
      <c r="F38" s="86" t="s">
        <v>7</v>
      </c>
      <c r="G38" s="63" t="s">
        <v>32</v>
      </c>
    </row>
    <row r="39" spans="1:7" s="54" customFormat="1" x14ac:dyDescent="0.2">
      <c r="A39" s="91">
        <v>43152</v>
      </c>
      <c r="B39" s="63" t="s">
        <v>266</v>
      </c>
      <c r="C39" s="75" t="s">
        <v>6</v>
      </c>
      <c r="D39" s="85">
        <v>271</v>
      </c>
      <c r="E39" s="74">
        <v>36.96</v>
      </c>
      <c r="F39" s="86" t="s">
        <v>7</v>
      </c>
      <c r="G39" s="63" t="s">
        <v>32</v>
      </c>
    </row>
    <row r="40" spans="1:7" s="54" customFormat="1" x14ac:dyDescent="0.2">
      <c r="A40" s="91">
        <v>43152</v>
      </c>
      <c r="B40" s="63" t="s">
        <v>267</v>
      </c>
      <c r="C40" s="75" t="s">
        <v>6</v>
      </c>
      <c r="D40" s="85">
        <v>6</v>
      </c>
      <c r="E40" s="74">
        <v>36.96</v>
      </c>
      <c r="F40" s="86" t="s">
        <v>7</v>
      </c>
      <c r="G40" s="63" t="s">
        <v>32</v>
      </c>
    </row>
    <row r="41" spans="1:7" s="54" customFormat="1" x14ac:dyDescent="0.2">
      <c r="A41" s="91">
        <v>43152</v>
      </c>
      <c r="B41" s="63" t="s">
        <v>268</v>
      </c>
      <c r="C41" s="75" t="s">
        <v>6</v>
      </c>
      <c r="D41" s="85">
        <v>75</v>
      </c>
      <c r="E41" s="74">
        <v>36.96</v>
      </c>
      <c r="F41" s="86" t="s">
        <v>7</v>
      </c>
      <c r="G41" s="63" t="s">
        <v>32</v>
      </c>
    </row>
    <row r="42" spans="1:7" s="54" customFormat="1" x14ac:dyDescent="0.2">
      <c r="A42" s="91">
        <v>43152</v>
      </c>
      <c r="B42" s="63" t="s">
        <v>269</v>
      </c>
      <c r="C42" s="75" t="s">
        <v>6</v>
      </c>
      <c r="D42" s="85">
        <v>19</v>
      </c>
      <c r="E42" s="74">
        <v>36.96</v>
      </c>
      <c r="F42" s="86" t="s">
        <v>7</v>
      </c>
      <c r="G42" s="63" t="s">
        <v>32</v>
      </c>
    </row>
    <row r="43" spans="1:7" s="54" customFormat="1" x14ac:dyDescent="0.2">
      <c r="A43" s="91">
        <v>43152</v>
      </c>
      <c r="B43" s="63" t="s">
        <v>270</v>
      </c>
      <c r="C43" s="75" t="s">
        <v>6</v>
      </c>
      <c r="D43" s="85">
        <v>19</v>
      </c>
      <c r="E43" s="74">
        <v>36.96</v>
      </c>
      <c r="F43" s="86" t="s">
        <v>7</v>
      </c>
      <c r="G43" s="63" t="s">
        <v>32</v>
      </c>
    </row>
    <row r="44" spans="1:7" s="54" customFormat="1" x14ac:dyDescent="0.2">
      <c r="A44" s="91">
        <v>43152</v>
      </c>
      <c r="B44" s="63" t="s">
        <v>271</v>
      </c>
      <c r="C44" s="75" t="s">
        <v>6</v>
      </c>
      <c r="D44" s="85">
        <v>98</v>
      </c>
      <c r="E44" s="74">
        <v>36.96</v>
      </c>
      <c r="F44" s="86" t="s">
        <v>7</v>
      </c>
      <c r="G44" s="63" t="s">
        <v>32</v>
      </c>
    </row>
    <row r="45" spans="1:7" s="54" customFormat="1" x14ac:dyDescent="0.2">
      <c r="A45" s="91">
        <v>43152</v>
      </c>
      <c r="B45" s="63" t="s">
        <v>272</v>
      </c>
      <c r="C45" s="75" t="s">
        <v>6</v>
      </c>
      <c r="D45" s="85">
        <v>6</v>
      </c>
      <c r="E45" s="74">
        <v>36.96</v>
      </c>
      <c r="F45" s="86" t="s">
        <v>7</v>
      </c>
      <c r="G45" s="63" t="s">
        <v>32</v>
      </c>
    </row>
    <row r="46" spans="1:7" s="54" customFormat="1" x14ac:dyDescent="0.2">
      <c r="A46" s="91">
        <v>43152</v>
      </c>
      <c r="B46" s="63" t="s">
        <v>273</v>
      </c>
      <c r="C46" s="75" t="s">
        <v>6</v>
      </c>
      <c r="D46" s="85">
        <v>6</v>
      </c>
      <c r="E46" s="74">
        <v>36.96</v>
      </c>
      <c r="F46" s="86" t="s">
        <v>7</v>
      </c>
      <c r="G46" s="63" t="s">
        <v>32</v>
      </c>
    </row>
    <row r="47" spans="1:7" s="54" customFormat="1" x14ac:dyDescent="0.2">
      <c r="A47" s="91">
        <v>43152</v>
      </c>
      <c r="B47" s="63" t="s">
        <v>274</v>
      </c>
      <c r="C47" s="75" t="s">
        <v>6</v>
      </c>
      <c r="D47" s="85">
        <v>282</v>
      </c>
      <c r="E47" s="74">
        <v>36.92</v>
      </c>
      <c r="F47" s="86" t="s">
        <v>7</v>
      </c>
      <c r="G47" s="63" t="s">
        <v>32</v>
      </c>
    </row>
    <row r="48" spans="1:7" s="54" customFormat="1" x14ac:dyDescent="0.2">
      <c r="A48" s="91">
        <v>43152</v>
      </c>
      <c r="B48" s="63" t="s">
        <v>275</v>
      </c>
      <c r="C48" s="75" t="s">
        <v>6</v>
      </c>
      <c r="D48" s="85">
        <v>18</v>
      </c>
      <c r="E48" s="74">
        <v>36.92</v>
      </c>
      <c r="F48" s="86" t="s">
        <v>7</v>
      </c>
      <c r="G48" s="63" t="s">
        <v>32</v>
      </c>
    </row>
    <row r="49" spans="1:7" s="54" customFormat="1" x14ac:dyDescent="0.2">
      <c r="A49" s="91">
        <v>43152</v>
      </c>
      <c r="B49" s="63" t="s">
        <v>276</v>
      </c>
      <c r="C49" s="75" t="s">
        <v>6</v>
      </c>
      <c r="D49" s="85">
        <v>1</v>
      </c>
      <c r="E49" s="74">
        <v>36.86</v>
      </c>
      <c r="F49" s="86" t="s">
        <v>7</v>
      </c>
      <c r="G49" s="63" t="s">
        <v>32</v>
      </c>
    </row>
    <row r="50" spans="1:7" s="54" customFormat="1" x14ac:dyDescent="0.2">
      <c r="A50" s="91">
        <v>43152</v>
      </c>
      <c r="B50" s="63" t="s">
        <v>277</v>
      </c>
      <c r="C50" s="75" t="s">
        <v>6</v>
      </c>
      <c r="D50" s="85">
        <v>39</v>
      </c>
      <c r="E50" s="74">
        <v>36.86</v>
      </c>
      <c r="F50" s="86" t="s">
        <v>7</v>
      </c>
      <c r="G50" s="63" t="s">
        <v>32</v>
      </c>
    </row>
    <row r="51" spans="1:7" s="54" customFormat="1" x14ac:dyDescent="0.2">
      <c r="A51" s="91">
        <v>43152</v>
      </c>
      <c r="B51" s="63" t="s">
        <v>278</v>
      </c>
      <c r="C51" s="75" t="s">
        <v>6</v>
      </c>
      <c r="D51" s="85">
        <v>21</v>
      </c>
      <c r="E51" s="74">
        <v>36.86</v>
      </c>
      <c r="F51" s="86" t="s">
        <v>7</v>
      </c>
      <c r="G51" s="63" t="s">
        <v>32</v>
      </c>
    </row>
    <row r="52" spans="1:7" s="54" customFormat="1" x14ac:dyDescent="0.2">
      <c r="A52" s="91">
        <v>43152</v>
      </c>
      <c r="B52" s="63" t="s">
        <v>279</v>
      </c>
      <c r="C52" s="75" t="s">
        <v>6</v>
      </c>
      <c r="D52" s="85">
        <v>31</v>
      </c>
      <c r="E52" s="74">
        <v>36.86</v>
      </c>
      <c r="F52" s="86" t="s">
        <v>7</v>
      </c>
      <c r="G52" s="63" t="s">
        <v>32</v>
      </c>
    </row>
    <row r="53" spans="1:7" s="54" customFormat="1" x14ac:dyDescent="0.2">
      <c r="A53" s="91">
        <v>43152</v>
      </c>
      <c r="B53" s="63" t="s">
        <v>280</v>
      </c>
      <c r="C53" s="75" t="s">
        <v>6</v>
      </c>
      <c r="D53" s="85">
        <v>8</v>
      </c>
      <c r="E53" s="74">
        <v>36.86</v>
      </c>
      <c r="F53" s="86" t="s">
        <v>7</v>
      </c>
      <c r="G53" s="63" t="s">
        <v>32</v>
      </c>
    </row>
    <row r="54" spans="1:7" s="54" customFormat="1" x14ac:dyDescent="0.2">
      <c r="A54" s="91">
        <v>43152</v>
      </c>
      <c r="B54" s="63" t="s">
        <v>281</v>
      </c>
      <c r="C54" s="75" t="s">
        <v>6</v>
      </c>
      <c r="D54" s="85">
        <v>15</v>
      </c>
      <c r="E54" s="74">
        <v>36.86</v>
      </c>
      <c r="F54" s="86" t="s">
        <v>7</v>
      </c>
      <c r="G54" s="63" t="s">
        <v>32</v>
      </c>
    </row>
    <row r="55" spans="1:7" s="54" customFormat="1" x14ac:dyDescent="0.2">
      <c r="A55" s="91">
        <v>43152</v>
      </c>
      <c r="B55" s="63" t="s">
        <v>282</v>
      </c>
      <c r="C55" s="75" t="s">
        <v>6</v>
      </c>
      <c r="D55" s="85">
        <v>118</v>
      </c>
      <c r="E55" s="74">
        <v>36.86</v>
      </c>
      <c r="F55" s="86" t="s">
        <v>7</v>
      </c>
      <c r="G55" s="63" t="s">
        <v>32</v>
      </c>
    </row>
    <row r="56" spans="1:7" s="54" customFormat="1" x14ac:dyDescent="0.2">
      <c r="A56" s="91">
        <v>43152</v>
      </c>
      <c r="B56" s="63" t="s">
        <v>283</v>
      </c>
      <c r="C56" s="75" t="s">
        <v>6</v>
      </c>
      <c r="D56" s="85">
        <v>30</v>
      </c>
      <c r="E56" s="74">
        <v>36.86</v>
      </c>
      <c r="F56" s="86" t="s">
        <v>7</v>
      </c>
      <c r="G56" s="63" t="s">
        <v>32</v>
      </c>
    </row>
    <row r="57" spans="1:7" s="54" customFormat="1" x14ac:dyDescent="0.2">
      <c r="A57" s="91">
        <v>43152</v>
      </c>
      <c r="B57" s="63" t="s">
        <v>284</v>
      </c>
      <c r="C57" s="75" t="s">
        <v>6</v>
      </c>
      <c r="D57" s="85">
        <v>37</v>
      </c>
      <c r="E57" s="74">
        <v>36.86</v>
      </c>
      <c r="F57" s="86" t="s">
        <v>7</v>
      </c>
      <c r="G57" s="63" t="s">
        <v>32</v>
      </c>
    </row>
    <row r="58" spans="1:7" s="54" customFormat="1" x14ac:dyDescent="0.2">
      <c r="A58" s="91">
        <v>43152</v>
      </c>
      <c r="B58" s="63" t="s">
        <v>285</v>
      </c>
      <c r="C58" s="75" t="s">
        <v>6</v>
      </c>
      <c r="D58" s="85">
        <v>2</v>
      </c>
      <c r="E58" s="74">
        <v>36.86</v>
      </c>
      <c r="F58" s="86" t="s">
        <v>7</v>
      </c>
      <c r="G58" s="63" t="s">
        <v>32</v>
      </c>
    </row>
    <row r="59" spans="1:7" s="54" customFormat="1" x14ac:dyDescent="0.2">
      <c r="A59" s="91">
        <v>43152</v>
      </c>
      <c r="B59" s="63" t="s">
        <v>286</v>
      </c>
      <c r="C59" s="75" t="s">
        <v>6</v>
      </c>
      <c r="D59" s="85">
        <v>98</v>
      </c>
      <c r="E59" s="74">
        <v>36.86</v>
      </c>
      <c r="F59" s="86" t="s">
        <v>7</v>
      </c>
      <c r="G59" s="63" t="s">
        <v>32</v>
      </c>
    </row>
    <row r="60" spans="1:7" s="54" customFormat="1" x14ac:dyDescent="0.2">
      <c r="A60" s="91">
        <v>43152</v>
      </c>
      <c r="B60" s="63" t="s">
        <v>287</v>
      </c>
      <c r="C60" s="75" t="s">
        <v>6</v>
      </c>
      <c r="D60" s="85">
        <v>98</v>
      </c>
      <c r="E60" s="74">
        <v>36.86</v>
      </c>
      <c r="F60" s="86" t="s">
        <v>7</v>
      </c>
      <c r="G60" s="63" t="s">
        <v>32</v>
      </c>
    </row>
    <row r="61" spans="1:7" s="54" customFormat="1" x14ac:dyDescent="0.2">
      <c r="A61" s="91">
        <v>43152</v>
      </c>
      <c r="B61" s="63" t="s">
        <v>288</v>
      </c>
      <c r="C61" s="75" t="s">
        <v>6</v>
      </c>
      <c r="D61" s="85">
        <v>489</v>
      </c>
      <c r="E61" s="74">
        <v>36.96</v>
      </c>
      <c r="F61" s="86" t="s">
        <v>7</v>
      </c>
      <c r="G61" s="63" t="s">
        <v>32</v>
      </c>
    </row>
    <row r="62" spans="1:7" s="54" customFormat="1" x14ac:dyDescent="0.2">
      <c r="A62" s="91">
        <v>43152</v>
      </c>
      <c r="B62" s="63" t="s">
        <v>289</v>
      </c>
      <c r="C62" s="75" t="s">
        <v>6</v>
      </c>
      <c r="D62" s="85">
        <v>323</v>
      </c>
      <c r="E62" s="74">
        <v>37</v>
      </c>
      <c r="F62" s="86" t="s">
        <v>7</v>
      </c>
      <c r="G62" s="63" t="s">
        <v>32</v>
      </c>
    </row>
    <row r="63" spans="1:7" s="54" customFormat="1" x14ac:dyDescent="0.2">
      <c r="A63" s="91">
        <v>43152</v>
      </c>
      <c r="B63" s="63" t="s">
        <v>290</v>
      </c>
      <c r="C63" s="75" t="s">
        <v>6</v>
      </c>
      <c r="D63" s="85">
        <v>77</v>
      </c>
      <c r="E63" s="74">
        <v>37</v>
      </c>
      <c r="F63" s="86" t="s">
        <v>7</v>
      </c>
      <c r="G63" s="63" t="s">
        <v>32</v>
      </c>
    </row>
    <row r="64" spans="1:7" s="54" customFormat="1" x14ac:dyDescent="0.2">
      <c r="A64" s="91">
        <v>43152</v>
      </c>
      <c r="B64" s="63" t="s">
        <v>291</v>
      </c>
      <c r="C64" s="75" t="s">
        <v>6</v>
      </c>
      <c r="D64" s="85">
        <v>100</v>
      </c>
      <c r="E64" s="74">
        <v>37</v>
      </c>
      <c r="F64" s="86" t="s">
        <v>7</v>
      </c>
      <c r="G64" s="63" t="s">
        <v>32</v>
      </c>
    </row>
    <row r="65" spans="1:7" s="54" customFormat="1" x14ac:dyDescent="0.2">
      <c r="A65" s="91">
        <v>43152</v>
      </c>
      <c r="B65" s="63" t="s">
        <v>292</v>
      </c>
      <c r="C65" s="75" t="s">
        <v>6</v>
      </c>
      <c r="D65" s="85">
        <v>279</v>
      </c>
      <c r="E65" s="74">
        <v>36.96</v>
      </c>
      <c r="F65" s="86" t="s">
        <v>7</v>
      </c>
      <c r="G65" s="63" t="s">
        <v>32</v>
      </c>
    </row>
    <row r="66" spans="1:7" s="54" customFormat="1" x14ac:dyDescent="0.2">
      <c r="A66" s="91">
        <v>43152</v>
      </c>
      <c r="B66" s="63" t="s">
        <v>293</v>
      </c>
      <c r="C66" s="75" t="s">
        <v>6</v>
      </c>
      <c r="D66" s="85">
        <v>21</v>
      </c>
      <c r="E66" s="74">
        <v>36.96</v>
      </c>
      <c r="F66" s="86" t="s">
        <v>7</v>
      </c>
      <c r="G66" s="63" t="s">
        <v>32</v>
      </c>
    </row>
    <row r="67" spans="1:7" s="54" customFormat="1" x14ac:dyDescent="0.2">
      <c r="A67" s="91">
        <v>43152</v>
      </c>
      <c r="B67" s="63" t="s">
        <v>294</v>
      </c>
      <c r="C67" s="75" t="s">
        <v>6</v>
      </c>
      <c r="D67" s="85">
        <v>100</v>
      </c>
      <c r="E67" s="74">
        <v>36.96</v>
      </c>
      <c r="F67" s="86" t="s">
        <v>7</v>
      </c>
      <c r="G67" s="63" t="s">
        <v>32</v>
      </c>
    </row>
    <row r="68" spans="1:7" s="54" customFormat="1" x14ac:dyDescent="0.2">
      <c r="A68" s="91">
        <v>43152</v>
      </c>
      <c r="B68" s="63" t="s">
        <v>295</v>
      </c>
      <c r="C68" s="75" t="s">
        <v>6</v>
      </c>
      <c r="D68" s="85">
        <v>13</v>
      </c>
      <c r="E68" s="74">
        <v>36.96</v>
      </c>
      <c r="F68" s="86" t="s">
        <v>7</v>
      </c>
      <c r="G68" s="63" t="s">
        <v>32</v>
      </c>
    </row>
    <row r="69" spans="1:7" s="54" customFormat="1" x14ac:dyDescent="0.2">
      <c r="A69" s="91">
        <v>43152</v>
      </c>
      <c r="B69" s="63" t="s">
        <v>296</v>
      </c>
      <c r="C69" s="75" t="s">
        <v>6</v>
      </c>
      <c r="D69" s="85">
        <v>100</v>
      </c>
      <c r="E69" s="74">
        <v>36.9</v>
      </c>
      <c r="F69" s="86" t="s">
        <v>7</v>
      </c>
      <c r="G69" s="63" t="s">
        <v>32</v>
      </c>
    </row>
    <row r="70" spans="1:7" s="54" customFormat="1" x14ac:dyDescent="0.2">
      <c r="A70" s="91">
        <v>43152</v>
      </c>
      <c r="B70" s="63" t="s">
        <v>297</v>
      </c>
      <c r="C70" s="75" t="s">
        <v>6</v>
      </c>
      <c r="D70" s="85">
        <v>100</v>
      </c>
      <c r="E70" s="74">
        <v>36.9</v>
      </c>
      <c r="F70" s="86" t="s">
        <v>7</v>
      </c>
      <c r="G70" s="63" t="s">
        <v>32</v>
      </c>
    </row>
    <row r="71" spans="1:7" s="54" customFormat="1" x14ac:dyDescent="0.2">
      <c r="A71" s="91">
        <v>43152</v>
      </c>
      <c r="B71" s="63" t="s">
        <v>298</v>
      </c>
      <c r="C71" s="75" t="s">
        <v>6</v>
      </c>
      <c r="D71" s="85">
        <v>100</v>
      </c>
      <c r="E71" s="74">
        <v>36.9</v>
      </c>
      <c r="F71" s="86" t="s">
        <v>7</v>
      </c>
      <c r="G71" s="63" t="s">
        <v>32</v>
      </c>
    </row>
    <row r="72" spans="1:7" s="54" customFormat="1" x14ac:dyDescent="0.2">
      <c r="A72" s="91">
        <v>43152</v>
      </c>
      <c r="B72" s="63" t="s">
        <v>299</v>
      </c>
      <c r="C72" s="75" t="s">
        <v>6</v>
      </c>
      <c r="D72" s="85">
        <v>200</v>
      </c>
      <c r="E72" s="74">
        <v>36.979999999999997</v>
      </c>
      <c r="F72" s="86" t="s">
        <v>7</v>
      </c>
      <c r="G72" s="63" t="s">
        <v>32</v>
      </c>
    </row>
    <row r="73" spans="1:7" s="54" customFormat="1" x14ac:dyDescent="0.2">
      <c r="A73" s="91">
        <v>43152</v>
      </c>
      <c r="B73" s="63" t="s">
        <v>300</v>
      </c>
      <c r="C73" s="75" t="s">
        <v>6</v>
      </c>
      <c r="D73" s="85">
        <v>41</v>
      </c>
      <c r="E73" s="74">
        <v>36.96</v>
      </c>
      <c r="F73" s="86" t="s">
        <v>7</v>
      </c>
      <c r="G73" s="63" t="s">
        <v>32</v>
      </c>
    </row>
    <row r="74" spans="1:7" s="54" customFormat="1" x14ac:dyDescent="0.2">
      <c r="A74" s="91">
        <v>43152</v>
      </c>
      <c r="B74" s="63" t="s">
        <v>301</v>
      </c>
      <c r="C74" s="75" t="s">
        <v>6</v>
      </c>
      <c r="D74" s="85">
        <v>159</v>
      </c>
      <c r="E74" s="74">
        <v>36.96</v>
      </c>
      <c r="F74" s="86" t="s">
        <v>7</v>
      </c>
      <c r="G74" s="63" t="s">
        <v>32</v>
      </c>
    </row>
    <row r="75" spans="1:7" s="54" customFormat="1" x14ac:dyDescent="0.2">
      <c r="A75" s="91">
        <v>43152</v>
      </c>
      <c r="B75" s="63" t="s">
        <v>302</v>
      </c>
      <c r="C75" s="75" t="s">
        <v>6</v>
      </c>
      <c r="D75" s="85">
        <v>5</v>
      </c>
      <c r="E75" s="74">
        <v>36.94</v>
      </c>
      <c r="F75" s="86" t="s">
        <v>7</v>
      </c>
      <c r="G75" s="63" t="s">
        <v>32</v>
      </c>
    </row>
    <row r="76" spans="1:7" s="54" customFormat="1" x14ac:dyDescent="0.2">
      <c r="A76" s="91">
        <v>43152</v>
      </c>
      <c r="B76" s="63" t="s">
        <v>303</v>
      </c>
      <c r="C76" s="75" t="s">
        <v>6</v>
      </c>
      <c r="D76" s="85">
        <v>13</v>
      </c>
      <c r="E76" s="74">
        <v>36.94</v>
      </c>
      <c r="F76" s="86" t="s">
        <v>7</v>
      </c>
      <c r="G76" s="63" t="s">
        <v>32</v>
      </c>
    </row>
    <row r="77" spans="1:7" s="54" customFormat="1" x14ac:dyDescent="0.2">
      <c r="A77" s="91">
        <v>43152</v>
      </c>
      <c r="B77" s="63" t="s">
        <v>304</v>
      </c>
      <c r="C77" s="75" t="s">
        <v>6</v>
      </c>
      <c r="D77" s="85">
        <v>95</v>
      </c>
      <c r="E77" s="74">
        <v>36.94</v>
      </c>
      <c r="F77" s="86" t="s">
        <v>7</v>
      </c>
      <c r="G77" s="63" t="s">
        <v>32</v>
      </c>
    </row>
    <row r="78" spans="1:7" s="54" customFormat="1" x14ac:dyDescent="0.2">
      <c r="A78" s="91">
        <v>43152</v>
      </c>
      <c r="B78" s="63" t="s">
        <v>305</v>
      </c>
      <c r="C78" s="75" t="s">
        <v>6</v>
      </c>
      <c r="D78" s="85">
        <v>95</v>
      </c>
      <c r="E78" s="74">
        <v>36.94</v>
      </c>
      <c r="F78" s="86" t="s">
        <v>7</v>
      </c>
      <c r="G78" s="63" t="s">
        <v>32</v>
      </c>
    </row>
    <row r="79" spans="1:7" s="54" customFormat="1" x14ac:dyDescent="0.2">
      <c r="A79" s="91">
        <v>43152</v>
      </c>
      <c r="B79" s="63" t="s">
        <v>306</v>
      </c>
      <c r="C79" s="75" t="s">
        <v>6</v>
      </c>
      <c r="D79" s="85">
        <v>92</v>
      </c>
      <c r="E79" s="74">
        <v>36.94</v>
      </c>
      <c r="F79" s="86" t="s">
        <v>7</v>
      </c>
      <c r="G79" s="63" t="s">
        <v>32</v>
      </c>
    </row>
    <row r="80" spans="1:7" s="54" customFormat="1" x14ac:dyDescent="0.2">
      <c r="A80" s="91">
        <v>43152</v>
      </c>
      <c r="B80" s="63" t="s">
        <v>307</v>
      </c>
      <c r="C80" s="75" t="s">
        <v>6</v>
      </c>
      <c r="D80" s="85">
        <v>17</v>
      </c>
      <c r="E80" s="74">
        <v>36.92</v>
      </c>
      <c r="F80" s="86" t="s">
        <v>7</v>
      </c>
      <c r="G80" s="63" t="s">
        <v>32</v>
      </c>
    </row>
    <row r="81" spans="1:7" s="54" customFormat="1" x14ac:dyDescent="0.2">
      <c r="A81" s="91">
        <v>43152</v>
      </c>
      <c r="B81" s="63" t="s">
        <v>308</v>
      </c>
      <c r="C81" s="75" t="s">
        <v>6</v>
      </c>
      <c r="D81" s="85">
        <v>183</v>
      </c>
      <c r="E81" s="74">
        <v>36.92</v>
      </c>
      <c r="F81" s="86" t="s">
        <v>7</v>
      </c>
      <c r="G81" s="63" t="s">
        <v>32</v>
      </c>
    </row>
    <row r="82" spans="1:7" s="54" customFormat="1" x14ac:dyDescent="0.2">
      <c r="A82" s="91">
        <v>43152</v>
      </c>
      <c r="B82" s="63" t="s">
        <v>309</v>
      </c>
      <c r="C82" s="75" t="s">
        <v>6</v>
      </c>
      <c r="D82" s="85">
        <v>200</v>
      </c>
      <c r="E82" s="74">
        <v>36.9</v>
      </c>
      <c r="F82" s="86" t="s">
        <v>7</v>
      </c>
      <c r="G82" s="63" t="s">
        <v>32</v>
      </c>
    </row>
    <row r="83" spans="1:7" s="54" customFormat="1" x14ac:dyDescent="0.2">
      <c r="A83" s="91">
        <v>43152</v>
      </c>
      <c r="B83" s="63" t="s">
        <v>310</v>
      </c>
      <c r="C83" s="75" t="s">
        <v>6</v>
      </c>
      <c r="D83" s="85">
        <v>71</v>
      </c>
      <c r="E83" s="74">
        <v>37.1</v>
      </c>
      <c r="F83" s="86" t="s">
        <v>7</v>
      </c>
      <c r="G83" s="63" t="s">
        <v>32</v>
      </c>
    </row>
    <row r="84" spans="1:7" s="54" customFormat="1" x14ac:dyDescent="0.2">
      <c r="A84" s="91">
        <v>43152</v>
      </c>
      <c r="B84" s="63" t="s">
        <v>311</v>
      </c>
      <c r="C84" s="75" t="s">
        <v>6</v>
      </c>
      <c r="D84" s="85">
        <v>35</v>
      </c>
      <c r="E84" s="74">
        <v>37.1</v>
      </c>
      <c r="F84" s="86" t="s">
        <v>7</v>
      </c>
      <c r="G84" s="63" t="s">
        <v>32</v>
      </c>
    </row>
    <row r="85" spans="1:7" s="54" customFormat="1" x14ac:dyDescent="0.2">
      <c r="A85" s="91">
        <v>43152</v>
      </c>
      <c r="B85" s="63" t="s">
        <v>312</v>
      </c>
      <c r="C85" s="75" t="s">
        <v>6</v>
      </c>
      <c r="D85" s="85">
        <v>94</v>
      </c>
      <c r="E85" s="74">
        <v>37.1</v>
      </c>
      <c r="F85" s="86" t="s">
        <v>7</v>
      </c>
      <c r="G85" s="63" t="s">
        <v>32</v>
      </c>
    </row>
    <row r="86" spans="1:7" s="54" customFormat="1" x14ac:dyDescent="0.2">
      <c r="A86" s="91">
        <v>43152</v>
      </c>
      <c r="B86" s="63" t="s">
        <v>313</v>
      </c>
      <c r="C86" s="75" t="s">
        <v>6</v>
      </c>
      <c r="D86" s="85">
        <v>200</v>
      </c>
      <c r="E86" s="74">
        <v>37.06</v>
      </c>
      <c r="F86" s="86" t="s">
        <v>7</v>
      </c>
      <c r="G86" s="63" t="s">
        <v>32</v>
      </c>
    </row>
    <row r="87" spans="1:7" s="54" customFormat="1" x14ac:dyDescent="0.2">
      <c r="A87" s="91">
        <v>43152</v>
      </c>
      <c r="B87" s="63" t="s">
        <v>314</v>
      </c>
      <c r="C87" s="75" t="s">
        <v>6</v>
      </c>
      <c r="D87" s="85">
        <v>15</v>
      </c>
      <c r="E87" s="74">
        <v>37.020000000000003</v>
      </c>
      <c r="F87" s="86" t="s">
        <v>7</v>
      </c>
      <c r="G87" s="63" t="s">
        <v>32</v>
      </c>
    </row>
    <row r="88" spans="1:7" s="54" customFormat="1" x14ac:dyDescent="0.2">
      <c r="A88" s="91">
        <v>43152</v>
      </c>
      <c r="B88" s="63" t="s">
        <v>315</v>
      </c>
      <c r="C88" s="75" t="s">
        <v>6</v>
      </c>
      <c r="D88" s="85">
        <v>37</v>
      </c>
      <c r="E88" s="74">
        <v>37.020000000000003</v>
      </c>
      <c r="F88" s="86" t="s">
        <v>7</v>
      </c>
      <c r="G88" s="63" t="s">
        <v>32</v>
      </c>
    </row>
    <row r="89" spans="1:7" s="54" customFormat="1" x14ac:dyDescent="0.2">
      <c r="A89" s="91">
        <v>43152</v>
      </c>
      <c r="B89" s="63" t="s">
        <v>316</v>
      </c>
      <c r="C89" s="75" t="s">
        <v>6</v>
      </c>
      <c r="D89" s="85">
        <v>148</v>
      </c>
      <c r="E89" s="74">
        <v>37.020000000000003</v>
      </c>
      <c r="F89" s="86" t="s">
        <v>7</v>
      </c>
      <c r="G89" s="63" t="s">
        <v>32</v>
      </c>
    </row>
    <row r="90" spans="1:7" s="54" customFormat="1" x14ac:dyDescent="0.2">
      <c r="A90" s="91">
        <v>43152</v>
      </c>
      <c r="B90" s="63" t="s">
        <v>317</v>
      </c>
      <c r="C90" s="75" t="s">
        <v>6</v>
      </c>
      <c r="D90" s="85">
        <v>5</v>
      </c>
      <c r="E90" s="74">
        <v>36.94</v>
      </c>
      <c r="F90" s="86" t="s">
        <v>7</v>
      </c>
      <c r="G90" s="63" t="s">
        <v>32</v>
      </c>
    </row>
    <row r="91" spans="1:7" s="54" customFormat="1" x14ac:dyDescent="0.2">
      <c r="A91" s="91">
        <v>43152</v>
      </c>
      <c r="B91" s="63" t="s">
        <v>318</v>
      </c>
      <c r="C91" s="75" t="s">
        <v>6</v>
      </c>
      <c r="D91" s="85">
        <v>195</v>
      </c>
      <c r="E91" s="74">
        <v>36.94</v>
      </c>
      <c r="F91" s="86" t="s">
        <v>7</v>
      </c>
      <c r="G91" s="63" t="s">
        <v>32</v>
      </c>
    </row>
    <row r="92" spans="1:7" s="54" customFormat="1" x14ac:dyDescent="0.2">
      <c r="A92" s="91">
        <v>43152</v>
      </c>
      <c r="B92" s="63" t="s">
        <v>319</v>
      </c>
      <c r="C92" s="75" t="s">
        <v>6</v>
      </c>
      <c r="D92" s="85">
        <v>200</v>
      </c>
      <c r="E92" s="74">
        <v>36.96</v>
      </c>
      <c r="F92" s="86" t="s">
        <v>7</v>
      </c>
      <c r="G92" s="63" t="s">
        <v>32</v>
      </c>
    </row>
    <row r="93" spans="1:7" s="54" customFormat="1" x14ac:dyDescent="0.2">
      <c r="A93" s="91">
        <v>43152</v>
      </c>
      <c r="B93" s="63" t="s">
        <v>320</v>
      </c>
      <c r="C93" s="75" t="s">
        <v>6</v>
      </c>
      <c r="D93" s="85">
        <v>61</v>
      </c>
      <c r="E93" s="74">
        <v>36.96</v>
      </c>
      <c r="F93" s="86" t="s">
        <v>7</v>
      </c>
      <c r="G93" s="63" t="s">
        <v>32</v>
      </c>
    </row>
    <row r="94" spans="1:7" s="54" customFormat="1" x14ac:dyDescent="0.2">
      <c r="A94" s="91">
        <v>43152</v>
      </c>
      <c r="B94" s="63" t="s">
        <v>321</v>
      </c>
      <c r="C94" s="75" t="s">
        <v>6</v>
      </c>
      <c r="D94" s="85">
        <v>11</v>
      </c>
      <c r="E94" s="74">
        <v>36.96</v>
      </c>
      <c r="F94" s="86" t="s">
        <v>7</v>
      </c>
      <c r="G94" s="63" t="s">
        <v>32</v>
      </c>
    </row>
    <row r="95" spans="1:7" s="54" customFormat="1" x14ac:dyDescent="0.2">
      <c r="A95" s="91">
        <v>43152</v>
      </c>
      <c r="B95" s="63" t="s">
        <v>322</v>
      </c>
      <c r="C95" s="75" t="s">
        <v>6</v>
      </c>
      <c r="D95" s="85">
        <v>17</v>
      </c>
      <c r="E95" s="74">
        <v>36.96</v>
      </c>
      <c r="F95" s="86" t="s">
        <v>7</v>
      </c>
      <c r="G95" s="63" t="s">
        <v>32</v>
      </c>
    </row>
    <row r="96" spans="1:7" s="54" customFormat="1" x14ac:dyDescent="0.2">
      <c r="A96" s="91">
        <v>43152</v>
      </c>
      <c r="B96" s="63" t="s">
        <v>323</v>
      </c>
      <c r="C96" s="75" t="s">
        <v>6</v>
      </c>
      <c r="D96" s="85">
        <v>28</v>
      </c>
      <c r="E96" s="74">
        <v>36.96</v>
      </c>
      <c r="F96" s="86" t="s">
        <v>7</v>
      </c>
      <c r="G96" s="63" t="s">
        <v>32</v>
      </c>
    </row>
    <row r="97" spans="1:7" s="54" customFormat="1" x14ac:dyDescent="0.2">
      <c r="A97" s="91">
        <v>43152</v>
      </c>
      <c r="B97" s="63" t="s">
        <v>324</v>
      </c>
      <c r="C97" s="75" t="s">
        <v>6</v>
      </c>
      <c r="D97" s="85">
        <v>83</v>
      </c>
      <c r="E97" s="74">
        <v>36.96</v>
      </c>
      <c r="F97" s="86" t="s">
        <v>7</v>
      </c>
      <c r="G97" s="63" t="s">
        <v>32</v>
      </c>
    </row>
    <row r="98" spans="1:7" s="54" customFormat="1" x14ac:dyDescent="0.2">
      <c r="A98" s="91">
        <v>43152</v>
      </c>
      <c r="B98" s="63" t="s">
        <v>325</v>
      </c>
      <c r="C98" s="75" t="s">
        <v>6</v>
      </c>
      <c r="D98" s="85">
        <v>14</v>
      </c>
      <c r="E98" s="74">
        <v>36.979999999999997</v>
      </c>
      <c r="F98" s="86" t="s">
        <v>7</v>
      </c>
      <c r="G98" s="63" t="s">
        <v>32</v>
      </c>
    </row>
    <row r="99" spans="1:7" s="54" customFormat="1" x14ac:dyDescent="0.2">
      <c r="A99" s="91">
        <v>43152</v>
      </c>
      <c r="B99" s="63" t="s">
        <v>326</v>
      </c>
      <c r="C99" s="75" t="s">
        <v>6</v>
      </c>
      <c r="D99" s="85">
        <v>86</v>
      </c>
      <c r="E99" s="74">
        <v>36.979999999999997</v>
      </c>
      <c r="F99" s="86" t="s">
        <v>7</v>
      </c>
      <c r="G99" s="63" t="s">
        <v>32</v>
      </c>
    </row>
    <row r="100" spans="1:7" s="54" customFormat="1" x14ac:dyDescent="0.2">
      <c r="A100" s="91">
        <v>43152</v>
      </c>
      <c r="B100" s="63" t="s">
        <v>327</v>
      </c>
      <c r="C100" s="75" t="s">
        <v>6</v>
      </c>
      <c r="D100" s="85">
        <v>100</v>
      </c>
      <c r="E100" s="74">
        <v>36.979999999999997</v>
      </c>
      <c r="F100" s="86" t="s">
        <v>7</v>
      </c>
      <c r="G100" s="63" t="s">
        <v>32</v>
      </c>
    </row>
    <row r="101" spans="1:7" s="54" customFormat="1" x14ac:dyDescent="0.2">
      <c r="A101" s="91">
        <v>43152</v>
      </c>
      <c r="B101" s="63" t="s">
        <v>328</v>
      </c>
      <c r="C101" s="75" t="s">
        <v>6</v>
      </c>
      <c r="D101" s="85">
        <v>81</v>
      </c>
      <c r="E101" s="74">
        <v>36.979999999999997</v>
      </c>
      <c r="F101" s="86" t="s">
        <v>7</v>
      </c>
      <c r="G101" s="63" t="s">
        <v>32</v>
      </c>
    </row>
    <row r="102" spans="1:7" s="54" customFormat="1" x14ac:dyDescent="0.2">
      <c r="A102" s="91">
        <v>43152</v>
      </c>
      <c r="B102" s="63" t="s">
        <v>329</v>
      </c>
      <c r="C102" s="75" t="s">
        <v>6</v>
      </c>
      <c r="D102" s="85">
        <v>19</v>
      </c>
      <c r="E102" s="74">
        <v>36.979999999999997</v>
      </c>
      <c r="F102" s="86" t="s">
        <v>7</v>
      </c>
      <c r="G102" s="63" t="s">
        <v>32</v>
      </c>
    </row>
    <row r="103" spans="1:7" s="54" customFormat="1" x14ac:dyDescent="0.2">
      <c r="A103" s="91">
        <v>43152</v>
      </c>
      <c r="B103" s="63" t="s">
        <v>330</v>
      </c>
      <c r="C103" s="75" t="s">
        <v>6</v>
      </c>
      <c r="D103" s="85">
        <v>19</v>
      </c>
      <c r="E103" s="74">
        <v>36.979999999999997</v>
      </c>
      <c r="F103" s="86" t="s">
        <v>7</v>
      </c>
      <c r="G103" s="63" t="s">
        <v>32</v>
      </c>
    </row>
    <row r="104" spans="1:7" s="54" customFormat="1" x14ac:dyDescent="0.2">
      <c r="A104" s="91">
        <v>43152</v>
      </c>
      <c r="B104" s="63" t="s">
        <v>331</v>
      </c>
      <c r="C104" s="75" t="s">
        <v>6</v>
      </c>
      <c r="D104" s="85">
        <v>4</v>
      </c>
      <c r="E104" s="74">
        <v>36.979999999999997</v>
      </c>
      <c r="F104" s="86" t="s">
        <v>7</v>
      </c>
      <c r="G104" s="63" t="s">
        <v>32</v>
      </c>
    </row>
    <row r="105" spans="1:7" s="54" customFormat="1" x14ac:dyDescent="0.2">
      <c r="A105" s="91">
        <v>43152</v>
      </c>
      <c r="B105" s="63" t="s">
        <v>332</v>
      </c>
      <c r="C105" s="75" t="s">
        <v>6</v>
      </c>
      <c r="D105" s="85">
        <v>77</v>
      </c>
      <c r="E105" s="74">
        <v>36.979999999999997</v>
      </c>
      <c r="F105" s="86" t="s">
        <v>7</v>
      </c>
      <c r="G105" s="63" t="s">
        <v>32</v>
      </c>
    </row>
    <row r="106" spans="1:7" s="54" customFormat="1" x14ac:dyDescent="0.2">
      <c r="A106" s="91">
        <v>43152</v>
      </c>
      <c r="B106" s="63" t="s">
        <v>333</v>
      </c>
      <c r="C106" s="75" t="s">
        <v>6</v>
      </c>
      <c r="D106" s="85">
        <v>13</v>
      </c>
      <c r="E106" s="74">
        <v>36.979999999999997</v>
      </c>
      <c r="F106" s="86" t="s">
        <v>7</v>
      </c>
      <c r="G106" s="63" t="s">
        <v>32</v>
      </c>
    </row>
    <row r="107" spans="1:7" s="54" customFormat="1" x14ac:dyDescent="0.2">
      <c r="A107" s="91">
        <v>43152</v>
      </c>
      <c r="B107" s="63" t="s">
        <v>334</v>
      </c>
      <c r="C107" s="75" t="s">
        <v>6</v>
      </c>
      <c r="D107" s="85">
        <v>100</v>
      </c>
      <c r="E107" s="74">
        <v>36.979999999999997</v>
      </c>
      <c r="F107" s="86" t="s">
        <v>7</v>
      </c>
      <c r="G107" s="63" t="s">
        <v>32</v>
      </c>
    </row>
    <row r="108" spans="1:7" s="54" customFormat="1" x14ac:dyDescent="0.2">
      <c r="A108" s="91">
        <v>43152</v>
      </c>
      <c r="B108" s="63" t="s">
        <v>335</v>
      </c>
      <c r="C108" s="75" t="s">
        <v>6</v>
      </c>
      <c r="D108" s="85">
        <v>87</v>
      </c>
      <c r="E108" s="74">
        <v>36.979999999999997</v>
      </c>
      <c r="F108" s="86" t="s">
        <v>7</v>
      </c>
      <c r="G108" s="63" t="s">
        <v>32</v>
      </c>
    </row>
    <row r="109" spans="1:7" s="54" customFormat="1" x14ac:dyDescent="0.2">
      <c r="A109" s="91">
        <v>43152</v>
      </c>
      <c r="B109" s="63" t="s">
        <v>336</v>
      </c>
      <c r="C109" s="75" t="s">
        <v>6</v>
      </c>
      <c r="D109" s="85">
        <v>84</v>
      </c>
      <c r="E109" s="74">
        <v>36.979999999999997</v>
      </c>
      <c r="F109" s="86" t="s">
        <v>7</v>
      </c>
      <c r="G109" s="63" t="s">
        <v>32</v>
      </c>
    </row>
    <row r="110" spans="1:7" s="54" customFormat="1" x14ac:dyDescent="0.2">
      <c r="A110" s="91">
        <v>43152</v>
      </c>
      <c r="B110" s="63" t="s">
        <v>337</v>
      </c>
      <c r="C110" s="75" t="s">
        <v>6</v>
      </c>
      <c r="D110" s="85">
        <v>16</v>
      </c>
      <c r="E110" s="74">
        <v>36.979999999999997</v>
      </c>
      <c r="F110" s="86" t="s">
        <v>7</v>
      </c>
      <c r="G110" s="63" t="s">
        <v>32</v>
      </c>
    </row>
    <row r="111" spans="1:7" s="54" customFormat="1" x14ac:dyDescent="0.2">
      <c r="A111" s="91">
        <v>43152</v>
      </c>
      <c r="B111" s="63" t="s">
        <v>338</v>
      </c>
      <c r="C111" s="75" t="s">
        <v>6</v>
      </c>
      <c r="D111" s="85">
        <v>100</v>
      </c>
      <c r="E111" s="74">
        <v>36.979999999999997</v>
      </c>
      <c r="F111" s="86" t="s">
        <v>7</v>
      </c>
      <c r="G111" s="63" t="s">
        <v>32</v>
      </c>
    </row>
    <row r="112" spans="1:7" s="54" customFormat="1" x14ac:dyDescent="0.2">
      <c r="A112" s="91">
        <v>43152</v>
      </c>
      <c r="B112" s="63" t="s">
        <v>339</v>
      </c>
      <c r="C112" s="75" t="s">
        <v>6</v>
      </c>
      <c r="D112" s="85">
        <v>287</v>
      </c>
      <c r="E112" s="74">
        <v>37</v>
      </c>
      <c r="F112" s="86" t="s">
        <v>7</v>
      </c>
      <c r="G112" s="63" t="s">
        <v>32</v>
      </c>
    </row>
    <row r="113" spans="1:7" s="54" customFormat="1" x14ac:dyDescent="0.2">
      <c r="A113" s="91">
        <v>43152</v>
      </c>
      <c r="B113" s="63" t="s">
        <v>340</v>
      </c>
      <c r="C113" s="75" t="s">
        <v>6</v>
      </c>
      <c r="D113" s="85">
        <v>13</v>
      </c>
      <c r="E113" s="74">
        <v>37</v>
      </c>
      <c r="F113" s="86" t="s">
        <v>7</v>
      </c>
      <c r="G113" s="63" t="s">
        <v>32</v>
      </c>
    </row>
    <row r="114" spans="1:7" s="54" customFormat="1" x14ac:dyDescent="0.2">
      <c r="A114" s="91">
        <v>43152</v>
      </c>
      <c r="B114" s="63" t="s">
        <v>341</v>
      </c>
      <c r="C114" s="75" t="s">
        <v>6</v>
      </c>
      <c r="D114" s="85">
        <v>500</v>
      </c>
      <c r="E114" s="74">
        <v>37.08</v>
      </c>
      <c r="F114" s="86" t="s">
        <v>7</v>
      </c>
      <c r="G114" s="63" t="s">
        <v>32</v>
      </c>
    </row>
    <row r="115" spans="1:7" s="54" customFormat="1" x14ac:dyDescent="0.2">
      <c r="A115" s="91">
        <v>43152</v>
      </c>
      <c r="B115" s="63" t="s">
        <v>342</v>
      </c>
      <c r="C115" s="75" t="s">
        <v>6</v>
      </c>
      <c r="D115" s="85">
        <v>5</v>
      </c>
      <c r="E115" s="74">
        <v>37.14</v>
      </c>
      <c r="F115" s="86" t="s">
        <v>7</v>
      </c>
      <c r="G115" s="63" t="s">
        <v>32</v>
      </c>
    </row>
    <row r="116" spans="1:7" s="54" customFormat="1" x14ac:dyDescent="0.2">
      <c r="A116" s="91">
        <v>43152</v>
      </c>
      <c r="B116" s="63" t="s">
        <v>343</v>
      </c>
      <c r="C116" s="75" t="s">
        <v>6</v>
      </c>
      <c r="D116" s="85">
        <v>95</v>
      </c>
      <c r="E116" s="74">
        <v>37.14</v>
      </c>
      <c r="F116" s="86" t="s">
        <v>7</v>
      </c>
      <c r="G116" s="63" t="s">
        <v>32</v>
      </c>
    </row>
    <row r="117" spans="1:7" s="54" customFormat="1" x14ac:dyDescent="0.2">
      <c r="A117" s="91">
        <v>43152</v>
      </c>
      <c r="B117" s="63" t="s">
        <v>344</v>
      </c>
      <c r="C117" s="75" t="s">
        <v>6</v>
      </c>
      <c r="D117" s="85">
        <v>100</v>
      </c>
      <c r="E117" s="74">
        <v>37.14</v>
      </c>
      <c r="F117" s="86" t="s">
        <v>7</v>
      </c>
      <c r="G117" s="63" t="s">
        <v>32</v>
      </c>
    </row>
    <row r="118" spans="1:7" s="54" customFormat="1" x14ac:dyDescent="0.2">
      <c r="A118" s="91">
        <v>43152</v>
      </c>
      <c r="B118" s="63" t="s">
        <v>345</v>
      </c>
      <c r="C118" s="75" t="s">
        <v>6</v>
      </c>
      <c r="D118" s="85">
        <v>61</v>
      </c>
      <c r="E118" s="74">
        <v>37.14</v>
      </c>
      <c r="F118" s="86" t="s">
        <v>7</v>
      </c>
      <c r="G118" s="63" t="s">
        <v>32</v>
      </c>
    </row>
    <row r="119" spans="1:7" s="54" customFormat="1" x14ac:dyDescent="0.2">
      <c r="A119" s="91">
        <v>43152</v>
      </c>
      <c r="B119" s="63" t="s">
        <v>346</v>
      </c>
      <c r="C119" s="75" t="s">
        <v>6</v>
      </c>
      <c r="D119" s="85">
        <v>100</v>
      </c>
      <c r="E119" s="74">
        <v>37.14</v>
      </c>
      <c r="F119" s="86" t="s">
        <v>7</v>
      </c>
      <c r="G119" s="63" t="s">
        <v>32</v>
      </c>
    </row>
    <row r="120" spans="1:7" s="54" customFormat="1" x14ac:dyDescent="0.2">
      <c r="A120" s="91">
        <v>43152</v>
      </c>
      <c r="B120" s="63" t="s">
        <v>347</v>
      </c>
      <c r="C120" s="75" t="s">
        <v>6</v>
      </c>
      <c r="D120" s="85">
        <v>13</v>
      </c>
      <c r="E120" s="74">
        <v>37.14</v>
      </c>
      <c r="F120" s="86" t="s">
        <v>7</v>
      </c>
      <c r="G120" s="63" t="s">
        <v>32</v>
      </c>
    </row>
    <row r="121" spans="1:7" s="54" customFormat="1" x14ac:dyDescent="0.2">
      <c r="A121" s="91">
        <v>43152</v>
      </c>
      <c r="B121" s="63" t="s">
        <v>348</v>
      </c>
      <c r="C121" s="75" t="s">
        <v>6</v>
      </c>
      <c r="D121" s="85">
        <v>39</v>
      </c>
      <c r="E121" s="74">
        <v>37.14</v>
      </c>
      <c r="F121" s="86" t="s">
        <v>7</v>
      </c>
      <c r="G121" s="63" t="s">
        <v>32</v>
      </c>
    </row>
    <row r="122" spans="1:7" s="54" customFormat="1" x14ac:dyDescent="0.2">
      <c r="A122" s="91">
        <v>43152</v>
      </c>
      <c r="B122" s="63" t="s">
        <v>349</v>
      </c>
      <c r="C122" s="75" t="s">
        <v>6</v>
      </c>
      <c r="D122" s="85">
        <v>26</v>
      </c>
      <c r="E122" s="74">
        <v>37.14</v>
      </c>
      <c r="F122" s="86" t="s">
        <v>7</v>
      </c>
      <c r="G122" s="63" t="s">
        <v>32</v>
      </c>
    </row>
    <row r="123" spans="1:7" s="54" customFormat="1" x14ac:dyDescent="0.2">
      <c r="A123" s="91">
        <v>43152</v>
      </c>
      <c r="B123" s="63" t="s">
        <v>350</v>
      </c>
      <c r="C123" s="75" t="s">
        <v>6</v>
      </c>
      <c r="D123" s="85">
        <v>35</v>
      </c>
      <c r="E123" s="74">
        <v>37.14</v>
      </c>
      <c r="F123" s="86" t="s">
        <v>7</v>
      </c>
      <c r="G123" s="63" t="s">
        <v>32</v>
      </c>
    </row>
    <row r="124" spans="1:7" s="54" customFormat="1" x14ac:dyDescent="0.2">
      <c r="A124" s="91">
        <v>43152</v>
      </c>
      <c r="B124" s="63" t="s">
        <v>351</v>
      </c>
      <c r="C124" s="75" t="s">
        <v>6</v>
      </c>
      <c r="D124" s="85">
        <v>26</v>
      </c>
      <c r="E124" s="74">
        <v>37.14</v>
      </c>
      <c r="F124" s="86" t="s">
        <v>7</v>
      </c>
      <c r="G124" s="63" t="s">
        <v>32</v>
      </c>
    </row>
    <row r="125" spans="1:7" s="54" customFormat="1" x14ac:dyDescent="0.2">
      <c r="A125" s="91">
        <v>43152</v>
      </c>
      <c r="B125" s="63" t="s">
        <v>352</v>
      </c>
      <c r="C125" s="75" t="s">
        <v>6</v>
      </c>
      <c r="D125" s="85">
        <v>287</v>
      </c>
      <c r="E125" s="74">
        <v>37.119999999999997</v>
      </c>
      <c r="F125" s="86" t="s">
        <v>7</v>
      </c>
      <c r="G125" s="63" t="s">
        <v>32</v>
      </c>
    </row>
    <row r="126" spans="1:7" s="54" customFormat="1" x14ac:dyDescent="0.2">
      <c r="A126" s="91">
        <v>43152</v>
      </c>
      <c r="B126" s="63" t="s">
        <v>353</v>
      </c>
      <c r="C126" s="75" t="s">
        <v>6</v>
      </c>
      <c r="D126" s="85">
        <v>213</v>
      </c>
      <c r="E126" s="74">
        <v>37.119999999999997</v>
      </c>
      <c r="F126" s="86" t="s">
        <v>7</v>
      </c>
      <c r="G126" s="63" t="s">
        <v>32</v>
      </c>
    </row>
    <row r="127" spans="1:7" s="54" customFormat="1" x14ac:dyDescent="0.2">
      <c r="A127" s="91">
        <v>43152</v>
      </c>
      <c r="B127" s="63" t="s">
        <v>354</v>
      </c>
      <c r="C127" s="75" t="s">
        <v>6</v>
      </c>
      <c r="D127" s="85">
        <v>100</v>
      </c>
      <c r="E127" s="74">
        <v>37.08</v>
      </c>
      <c r="F127" s="86" t="s">
        <v>7</v>
      </c>
      <c r="G127" s="63" t="s">
        <v>32</v>
      </c>
    </row>
    <row r="128" spans="1:7" s="54" customFormat="1" x14ac:dyDescent="0.2">
      <c r="A128" s="91">
        <v>43152</v>
      </c>
      <c r="B128" s="63" t="s">
        <v>355</v>
      </c>
      <c r="C128" s="75" t="s">
        <v>6</v>
      </c>
      <c r="D128" s="85">
        <v>9</v>
      </c>
      <c r="E128" s="74">
        <v>37.08</v>
      </c>
      <c r="F128" s="86" t="s">
        <v>7</v>
      </c>
      <c r="G128" s="63" t="s">
        <v>32</v>
      </c>
    </row>
    <row r="129" spans="1:7" s="54" customFormat="1" x14ac:dyDescent="0.2">
      <c r="A129" s="91">
        <v>43152</v>
      </c>
      <c r="B129" s="63" t="s">
        <v>356</v>
      </c>
      <c r="C129" s="75" t="s">
        <v>6</v>
      </c>
      <c r="D129" s="85">
        <v>75</v>
      </c>
      <c r="E129" s="74">
        <v>37.08</v>
      </c>
      <c r="F129" s="86" t="s">
        <v>7</v>
      </c>
      <c r="G129" s="63" t="s">
        <v>32</v>
      </c>
    </row>
    <row r="130" spans="1:7" s="54" customFormat="1" x14ac:dyDescent="0.2">
      <c r="A130" s="91">
        <v>43152</v>
      </c>
      <c r="B130" s="63" t="s">
        <v>357</v>
      </c>
      <c r="C130" s="75" t="s">
        <v>6</v>
      </c>
      <c r="D130" s="85">
        <v>16</v>
      </c>
      <c r="E130" s="74">
        <v>37.08</v>
      </c>
      <c r="F130" s="86" t="s">
        <v>7</v>
      </c>
      <c r="G130" s="63" t="s">
        <v>32</v>
      </c>
    </row>
    <row r="131" spans="1:7" s="54" customFormat="1" x14ac:dyDescent="0.2">
      <c r="A131" s="91">
        <v>43152</v>
      </c>
      <c r="B131" s="63" t="s">
        <v>358</v>
      </c>
      <c r="C131" s="75" t="s">
        <v>6</v>
      </c>
      <c r="D131" s="85">
        <v>84</v>
      </c>
      <c r="E131" s="74">
        <v>37.08</v>
      </c>
      <c r="F131" s="86" t="s">
        <v>7</v>
      </c>
      <c r="G131" s="63" t="s">
        <v>32</v>
      </c>
    </row>
    <row r="132" spans="1:7" s="54" customFormat="1" x14ac:dyDescent="0.2">
      <c r="A132" s="91">
        <v>43152</v>
      </c>
      <c r="B132" s="63" t="s">
        <v>359</v>
      </c>
      <c r="C132" s="75" t="s">
        <v>6</v>
      </c>
      <c r="D132" s="85">
        <v>100</v>
      </c>
      <c r="E132" s="74">
        <v>37.08</v>
      </c>
      <c r="F132" s="86" t="s">
        <v>7</v>
      </c>
      <c r="G132" s="63" t="s">
        <v>32</v>
      </c>
    </row>
    <row r="133" spans="1:7" s="54" customFormat="1" x14ac:dyDescent="0.2">
      <c r="A133" s="91">
        <v>43152</v>
      </c>
      <c r="B133" s="63" t="s">
        <v>360</v>
      </c>
      <c r="C133" s="75" t="s">
        <v>6</v>
      </c>
      <c r="D133" s="85">
        <v>16</v>
      </c>
      <c r="E133" s="74">
        <v>37.08</v>
      </c>
      <c r="F133" s="86" t="s">
        <v>7</v>
      </c>
      <c r="G133" s="63" t="s">
        <v>32</v>
      </c>
    </row>
    <row r="134" spans="1:7" s="54" customFormat="1" x14ac:dyDescent="0.2">
      <c r="A134" s="91">
        <v>43152</v>
      </c>
      <c r="B134" s="63" t="s">
        <v>361</v>
      </c>
      <c r="C134" s="75" t="s">
        <v>6</v>
      </c>
      <c r="D134" s="85">
        <v>100</v>
      </c>
      <c r="E134" s="74">
        <v>37.08</v>
      </c>
      <c r="F134" s="86" t="s">
        <v>7</v>
      </c>
      <c r="G134" s="63" t="s">
        <v>32</v>
      </c>
    </row>
    <row r="135" spans="1:7" s="54" customFormat="1" x14ac:dyDescent="0.2">
      <c r="A135" s="91">
        <v>43152</v>
      </c>
      <c r="B135" s="63" t="s">
        <v>362</v>
      </c>
      <c r="C135" s="75" t="s">
        <v>6</v>
      </c>
      <c r="D135" s="85">
        <v>100</v>
      </c>
      <c r="E135" s="74">
        <v>37.08</v>
      </c>
      <c r="F135" s="86" t="s">
        <v>7</v>
      </c>
      <c r="G135" s="63" t="s">
        <v>32</v>
      </c>
    </row>
    <row r="136" spans="1:7" s="54" customFormat="1" x14ac:dyDescent="0.2">
      <c r="A136" s="91">
        <v>43152</v>
      </c>
      <c r="B136" s="63" t="s">
        <v>363</v>
      </c>
      <c r="C136" s="75" t="s">
        <v>6</v>
      </c>
      <c r="D136" s="85">
        <v>5</v>
      </c>
      <c r="E136" s="74">
        <v>37.119999999999997</v>
      </c>
      <c r="F136" s="86" t="s">
        <v>7</v>
      </c>
      <c r="G136" s="63" t="s">
        <v>32</v>
      </c>
    </row>
    <row r="137" spans="1:7" s="54" customFormat="1" x14ac:dyDescent="0.2">
      <c r="A137" s="91">
        <v>43152</v>
      </c>
      <c r="B137" s="63" t="s">
        <v>364</v>
      </c>
      <c r="C137" s="75" t="s">
        <v>6</v>
      </c>
      <c r="D137" s="85">
        <v>95</v>
      </c>
      <c r="E137" s="74">
        <v>37.119999999999997</v>
      </c>
      <c r="F137" s="86" t="s">
        <v>7</v>
      </c>
      <c r="G137" s="63" t="s">
        <v>32</v>
      </c>
    </row>
    <row r="138" spans="1:7" s="54" customFormat="1" x14ac:dyDescent="0.2">
      <c r="A138" s="91">
        <v>43152</v>
      </c>
      <c r="B138" s="63" t="s">
        <v>365</v>
      </c>
      <c r="C138" s="75" t="s">
        <v>6</v>
      </c>
      <c r="D138" s="85">
        <v>100</v>
      </c>
      <c r="E138" s="74">
        <v>37.119999999999997</v>
      </c>
      <c r="F138" s="86" t="s">
        <v>7</v>
      </c>
      <c r="G138" s="63" t="s">
        <v>32</v>
      </c>
    </row>
    <row r="139" spans="1:7" s="54" customFormat="1" x14ac:dyDescent="0.2">
      <c r="A139" s="91">
        <v>43152</v>
      </c>
      <c r="B139" s="63" t="s">
        <v>366</v>
      </c>
      <c r="C139" s="75" t="s">
        <v>6</v>
      </c>
      <c r="D139" s="85">
        <v>100</v>
      </c>
      <c r="E139" s="74">
        <v>37.119999999999997</v>
      </c>
      <c r="F139" s="86" t="s">
        <v>7</v>
      </c>
      <c r="G139" s="63" t="s">
        <v>32</v>
      </c>
    </row>
    <row r="140" spans="1:7" s="54" customFormat="1" x14ac:dyDescent="0.2">
      <c r="A140" s="91">
        <v>43152</v>
      </c>
      <c r="B140" s="63" t="s">
        <v>367</v>
      </c>
      <c r="C140" s="75" t="s">
        <v>6</v>
      </c>
      <c r="D140" s="85">
        <v>100</v>
      </c>
      <c r="E140" s="74">
        <v>37.119999999999997</v>
      </c>
      <c r="F140" s="86" t="s">
        <v>7</v>
      </c>
      <c r="G140" s="63" t="s">
        <v>32</v>
      </c>
    </row>
    <row r="141" spans="1:7" s="54" customFormat="1" x14ac:dyDescent="0.2">
      <c r="A141" s="91">
        <v>43152</v>
      </c>
      <c r="B141" s="63" t="s">
        <v>368</v>
      </c>
      <c r="C141" s="75" t="s">
        <v>6</v>
      </c>
      <c r="D141" s="85">
        <v>100</v>
      </c>
      <c r="E141" s="74">
        <v>37.119999999999997</v>
      </c>
      <c r="F141" s="86" t="s">
        <v>7</v>
      </c>
      <c r="G141" s="63" t="s">
        <v>32</v>
      </c>
    </row>
    <row r="142" spans="1:7" s="54" customFormat="1" x14ac:dyDescent="0.2">
      <c r="A142" s="91">
        <v>43152</v>
      </c>
      <c r="B142" s="63" t="s">
        <v>369</v>
      </c>
      <c r="C142" s="75" t="s">
        <v>6</v>
      </c>
      <c r="D142" s="85">
        <v>100</v>
      </c>
      <c r="E142" s="74">
        <v>37.04</v>
      </c>
      <c r="F142" s="86" t="s">
        <v>7</v>
      </c>
      <c r="G142" s="63" t="s">
        <v>32</v>
      </c>
    </row>
    <row r="143" spans="1:7" s="54" customFormat="1" x14ac:dyDescent="0.2">
      <c r="A143" s="91">
        <v>43152</v>
      </c>
      <c r="B143" s="63" t="s">
        <v>370</v>
      </c>
      <c r="C143" s="75" t="s">
        <v>6</v>
      </c>
      <c r="D143" s="85">
        <v>100</v>
      </c>
      <c r="E143" s="74">
        <v>37.04</v>
      </c>
      <c r="F143" s="86" t="s">
        <v>7</v>
      </c>
      <c r="G143" s="63" t="s">
        <v>32</v>
      </c>
    </row>
    <row r="144" spans="1:7" s="54" customFormat="1" x14ac:dyDescent="0.2">
      <c r="A144" s="91">
        <v>43152</v>
      </c>
      <c r="B144" s="63" t="s">
        <v>371</v>
      </c>
      <c r="C144" s="75" t="s">
        <v>6</v>
      </c>
      <c r="D144" s="85">
        <v>100</v>
      </c>
      <c r="E144" s="74">
        <v>37.04</v>
      </c>
      <c r="F144" s="86" t="s">
        <v>7</v>
      </c>
      <c r="G144" s="63" t="s">
        <v>32</v>
      </c>
    </row>
    <row r="145" spans="1:7" s="54" customFormat="1" x14ac:dyDescent="0.2">
      <c r="A145" s="91">
        <v>43152</v>
      </c>
      <c r="B145" s="63" t="s">
        <v>372</v>
      </c>
      <c r="C145" s="75" t="s">
        <v>6</v>
      </c>
      <c r="D145" s="85">
        <v>100</v>
      </c>
      <c r="E145" s="74">
        <v>37.04</v>
      </c>
      <c r="F145" s="86" t="s">
        <v>7</v>
      </c>
      <c r="G145" s="63" t="s">
        <v>32</v>
      </c>
    </row>
    <row r="146" spans="1:7" s="54" customFormat="1" x14ac:dyDescent="0.2">
      <c r="A146" s="91">
        <v>43152</v>
      </c>
      <c r="B146" s="63" t="s">
        <v>373</v>
      </c>
      <c r="C146" s="75" t="s">
        <v>6</v>
      </c>
      <c r="D146" s="85">
        <v>100</v>
      </c>
      <c r="E146" s="74">
        <v>37.04</v>
      </c>
      <c r="F146" s="86" t="s">
        <v>7</v>
      </c>
      <c r="G146" s="63" t="s">
        <v>32</v>
      </c>
    </row>
    <row r="147" spans="1:7" s="54" customFormat="1" x14ac:dyDescent="0.2">
      <c r="A147" s="103">
        <v>43152</v>
      </c>
      <c r="B147" s="99" t="s">
        <v>374</v>
      </c>
      <c r="C147" s="100" t="s">
        <v>6</v>
      </c>
      <c r="D147" s="104">
        <v>366</v>
      </c>
      <c r="E147" s="101">
        <v>37</v>
      </c>
      <c r="F147" s="102" t="s">
        <v>7</v>
      </c>
      <c r="G147" s="99" t="s">
        <v>32</v>
      </c>
    </row>
    <row r="148" spans="1:7" s="54" customFormat="1" x14ac:dyDescent="0.2">
      <c r="A148" s="103">
        <v>43152</v>
      </c>
      <c r="B148" s="99" t="s">
        <v>375</v>
      </c>
      <c r="C148" s="100" t="s">
        <v>6</v>
      </c>
      <c r="D148" s="104">
        <v>134</v>
      </c>
      <c r="E148" s="101">
        <v>37</v>
      </c>
      <c r="F148" s="102" t="s">
        <v>7</v>
      </c>
      <c r="G148" s="99" t="s">
        <v>32</v>
      </c>
    </row>
    <row r="149" spans="1:7" s="54" customFormat="1" x14ac:dyDescent="0.2">
      <c r="A149" s="103">
        <v>43152</v>
      </c>
      <c r="B149" s="99" t="s">
        <v>376</v>
      </c>
      <c r="C149" s="100" t="s">
        <v>6</v>
      </c>
      <c r="D149" s="104">
        <v>100</v>
      </c>
      <c r="E149" s="101">
        <v>37.1</v>
      </c>
      <c r="F149" s="102" t="s">
        <v>7</v>
      </c>
      <c r="G149" s="99" t="s">
        <v>32</v>
      </c>
    </row>
    <row r="150" spans="1:7" s="54" customFormat="1" x14ac:dyDescent="0.2">
      <c r="A150" s="103">
        <v>43152</v>
      </c>
      <c r="B150" s="99" t="s">
        <v>377</v>
      </c>
      <c r="C150" s="100" t="s">
        <v>6</v>
      </c>
      <c r="D150" s="104">
        <v>28</v>
      </c>
      <c r="E150" s="101">
        <v>37.1</v>
      </c>
      <c r="F150" s="102" t="s">
        <v>7</v>
      </c>
      <c r="G150" s="99" t="s">
        <v>32</v>
      </c>
    </row>
    <row r="151" spans="1:7" s="54" customFormat="1" x14ac:dyDescent="0.2">
      <c r="A151" s="103">
        <v>43152</v>
      </c>
      <c r="B151" s="99" t="s">
        <v>378</v>
      </c>
      <c r="C151" s="100" t="s">
        <v>6</v>
      </c>
      <c r="D151" s="104">
        <v>54</v>
      </c>
      <c r="E151" s="101">
        <v>37.1</v>
      </c>
      <c r="F151" s="102" t="s">
        <v>7</v>
      </c>
      <c r="G151" s="99" t="s">
        <v>32</v>
      </c>
    </row>
    <row r="152" spans="1:7" s="54" customFormat="1" x14ac:dyDescent="0.2">
      <c r="A152" s="103">
        <v>43152</v>
      </c>
      <c r="B152" s="99" t="s">
        <v>379</v>
      </c>
      <c r="C152" s="100" t="s">
        <v>6</v>
      </c>
      <c r="D152" s="104">
        <v>72</v>
      </c>
      <c r="E152" s="101">
        <v>37.1</v>
      </c>
      <c r="F152" s="102" t="s">
        <v>7</v>
      </c>
      <c r="G152" s="99" t="s">
        <v>32</v>
      </c>
    </row>
    <row r="153" spans="1:7" s="54" customFormat="1" x14ac:dyDescent="0.2">
      <c r="A153" s="103">
        <v>43152</v>
      </c>
      <c r="B153" s="99" t="s">
        <v>380</v>
      </c>
      <c r="C153" s="100" t="s">
        <v>6</v>
      </c>
      <c r="D153" s="104">
        <v>82</v>
      </c>
      <c r="E153" s="101">
        <v>37.1</v>
      </c>
      <c r="F153" s="102" t="s">
        <v>7</v>
      </c>
      <c r="G153" s="99" t="s">
        <v>32</v>
      </c>
    </row>
    <row r="154" spans="1:7" s="54" customFormat="1" x14ac:dyDescent="0.2">
      <c r="A154" s="103">
        <v>43152</v>
      </c>
      <c r="B154" s="99" t="s">
        <v>381</v>
      </c>
      <c r="C154" s="100" t="s">
        <v>6</v>
      </c>
      <c r="D154" s="104">
        <v>82</v>
      </c>
      <c r="E154" s="101">
        <v>37.1</v>
      </c>
      <c r="F154" s="102" t="s">
        <v>7</v>
      </c>
      <c r="G154" s="99" t="s">
        <v>32</v>
      </c>
    </row>
    <row r="155" spans="1:7" s="54" customFormat="1" x14ac:dyDescent="0.2">
      <c r="A155" s="103">
        <v>43152</v>
      </c>
      <c r="B155" s="99" t="s">
        <v>382</v>
      </c>
      <c r="C155" s="100" t="s">
        <v>6</v>
      </c>
      <c r="D155" s="104">
        <v>82</v>
      </c>
      <c r="E155" s="101">
        <v>37.1</v>
      </c>
      <c r="F155" s="102" t="s">
        <v>7</v>
      </c>
      <c r="G155" s="99" t="s">
        <v>32</v>
      </c>
    </row>
    <row r="156" spans="1:7" s="54" customFormat="1" x14ac:dyDescent="0.2">
      <c r="A156" s="103">
        <v>43152</v>
      </c>
      <c r="B156" s="99" t="s">
        <v>383</v>
      </c>
      <c r="C156" s="100" t="s">
        <v>6</v>
      </c>
      <c r="D156" s="104">
        <v>100</v>
      </c>
      <c r="E156" s="101">
        <v>37.1</v>
      </c>
      <c r="F156" s="102" t="s">
        <v>7</v>
      </c>
      <c r="G156" s="99" t="s">
        <v>32</v>
      </c>
    </row>
    <row r="157" spans="1:7" s="54" customFormat="1" x14ac:dyDescent="0.2">
      <c r="A157" s="103">
        <v>43152</v>
      </c>
      <c r="B157" s="99" t="s">
        <v>384</v>
      </c>
      <c r="C157" s="100" t="s">
        <v>6</v>
      </c>
      <c r="D157" s="104">
        <v>400</v>
      </c>
      <c r="E157" s="101">
        <v>37.119999999999997</v>
      </c>
      <c r="F157" s="102" t="s">
        <v>7</v>
      </c>
      <c r="G157" s="99" t="s">
        <v>32</v>
      </c>
    </row>
    <row r="158" spans="1:7" s="54" customFormat="1" x14ac:dyDescent="0.2">
      <c r="A158" s="103">
        <v>43152</v>
      </c>
      <c r="B158" s="99" t="s">
        <v>385</v>
      </c>
      <c r="C158" s="100" t="s">
        <v>6</v>
      </c>
      <c r="D158" s="104">
        <v>500</v>
      </c>
      <c r="E158" s="101">
        <v>37.1</v>
      </c>
      <c r="F158" s="102" t="s">
        <v>7</v>
      </c>
      <c r="G158" s="99" t="s">
        <v>32</v>
      </c>
    </row>
    <row r="159" spans="1:7" s="54" customFormat="1" x14ac:dyDescent="0.2">
      <c r="A159" s="103">
        <v>43152</v>
      </c>
      <c r="B159" s="99" t="s">
        <v>386</v>
      </c>
      <c r="C159" s="100" t="s">
        <v>6</v>
      </c>
      <c r="D159" s="104">
        <v>15</v>
      </c>
      <c r="E159" s="101">
        <v>37</v>
      </c>
      <c r="F159" s="102" t="s">
        <v>7</v>
      </c>
      <c r="G159" s="99" t="s">
        <v>32</v>
      </c>
    </row>
    <row r="160" spans="1:7" s="54" customFormat="1" x14ac:dyDescent="0.2">
      <c r="A160" s="103">
        <v>43152</v>
      </c>
      <c r="B160" s="99" t="s">
        <v>387</v>
      </c>
      <c r="C160" s="100" t="s">
        <v>6</v>
      </c>
      <c r="D160" s="104">
        <v>85</v>
      </c>
      <c r="E160" s="101">
        <v>37</v>
      </c>
      <c r="F160" s="102" t="s">
        <v>7</v>
      </c>
      <c r="G160" s="99" t="s">
        <v>32</v>
      </c>
    </row>
    <row r="161" spans="1:7" s="54" customFormat="1" x14ac:dyDescent="0.2">
      <c r="A161" s="103">
        <v>43152</v>
      </c>
      <c r="B161" s="99" t="s">
        <v>388</v>
      </c>
      <c r="C161" s="100" t="s">
        <v>6</v>
      </c>
      <c r="D161" s="104">
        <v>85</v>
      </c>
      <c r="E161" s="101">
        <v>37</v>
      </c>
      <c r="F161" s="102" t="s">
        <v>7</v>
      </c>
      <c r="G161" s="99" t="s">
        <v>32</v>
      </c>
    </row>
    <row r="162" spans="1:7" s="54" customFormat="1" x14ac:dyDescent="0.2">
      <c r="A162" s="103">
        <v>43152</v>
      </c>
      <c r="B162" s="99" t="s">
        <v>389</v>
      </c>
      <c r="C162" s="100" t="s">
        <v>6</v>
      </c>
      <c r="D162" s="104">
        <v>15</v>
      </c>
      <c r="E162" s="101">
        <v>37</v>
      </c>
      <c r="F162" s="102" t="s">
        <v>7</v>
      </c>
      <c r="G162" s="99" t="s">
        <v>32</v>
      </c>
    </row>
    <row r="163" spans="1:7" s="54" customFormat="1" x14ac:dyDescent="0.2">
      <c r="A163" s="103">
        <v>43152</v>
      </c>
      <c r="B163" s="99" t="s">
        <v>390</v>
      </c>
      <c r="C163" s="100" t="s">
        <v>6</v>
      </c>
      <c r="D163" s="104">
        <v>74</v>
      </c>
      <c r="E163" s="101">
        <v>37</v>
      </c>
      <c r="F163" s="102" t="s">
        <v>7</v>
      </c>
      <c r="G163" s="99" t="s">
        <v>32</v>
      </c>
    </row>
    <row r="164" spans="1:7" s="54" customFormat="1" x14ac:dyDescent="0.2">
      <c r="A164" s="103">
        <v>43152</v>
      </c>
      <c r="B164" s="99" t="s">
        <v>391</v>
      </c>
      <c r="C164" s="100" t="s">
        <v>6</v>
      </c>
      <c r="D164" s="104">
        <v>26</v>
      </c>
      <c r="E164" s="101">
        <v>37</v>
      </c>
      <c r="F164" s="102" t="s">
        <v>7</v>
      </c>
      <c r="G164" s="99" t="s">
        <v>32</v>
      </c>
    </row>
    <row r="165" spans="1:7" s="54" customFormat="1" x14ac:dyDescent="0.2">
      <c r="A165" s="103">
        <v>43152</v>
      </c>
      <c r="B165" s="99" t="s">
        <v>392</v>
      </c>
      <c r="C165" s="100" t="s">
        <v>6</v>
      </c>
      <c r="D165" s="104">
        <v>16</v>
      </c>
      <c r="E165" s="101">
        <v>37</v>
      </c>
      <c r="F165" s="102" t="s">
        <v>7</v>
      </c>
      <c r="G165" s="99" t="s">
        <v>32</v>
      </c>
    </row>
    <row r="166" spans="1:7" s="54" customFormat="1" x14ac:dyDescent="0.2">
      <c r="A166" s="103">
        <v>43152</v>
      </c>
      <c r="B166" s="99" t="s">
        <v>393</v>
      </c>
      <c r="C166" s="100" t="s">
        <v>6</v>
      </c>
      <c r="D166" s="104">
        <v>84</v>
      </c>
      <c r="E166" s="101">
        <v>37</v>
      </c>
      <c r="F166" s="102" t="s">
        <v>7</v>
      </c>
      <c r="G166" s="99" t="s">
        <v>32</v>
      </c>
    </row>
    <row r="167" spans="1:7" s="54" customFormat="1" x14ac:dyDescent="0.2">
      <c r="A167" s="103">
        <v>43152</v>
      </c>
      <c r="B167" s="99" t="s">
        <v>394</v>
      </c>
      <c r="C167" s="100" t="s">
        <v>6</v>
      </c>
      <c r="D167" s="104">
        <v>201</v>
      </c>
      <c r="E167" s="101">
        <v>37</v>
      </c>
      <c r="F167" s="102" t="s">
        <v>7</v>
      </c>
      <c r="G167" s="99" t="s">
        <v>32</v>
      </c>
    </row>
    <row r="168" spans="1:7" s="54" customFormat="1" x14ac:dyDescent="0.2">
      <c r="A168" s="103">
        <v>43152</v>
      </c>
      <c r="B168" s="99" t="s">
        <v>395</v>
      </c>
      <c r="C168" s="100" t="s">
        <v>6</v>
      </c>
      <c r="D168" s="104">
        <v>99</v>
      </c>
      <c r="E168" s="101">
        <v>37</v>
      </c>
      <c r="F168" s="102" t="s">
        <v>7</v>
      </c>
      <c r="G168" s="99" t="s">
        <v>32</v>
      </c>
    </row>
    <row r="169" spans="1:7" s="54" customFormat="1" x14ac:dyDescent="0.2">
      <c r="A169" s="103">
        <v>43152</v>
      </c>
      <c r="B169" s="99" t="s">
        <v>396</v>
      </c>
      <c r="C169" s="100" t="s">
        <v>6</v>
      </c>
      <c r="D169" s="104">
        <v>25</v>
      </c>
      <c r="E169" s="101">
        <v>37</v>
      </c>
      <c r="F169" s="102" t="s">
        <v>7</v>
      </c>
      <c r="G169" s="99" t="s">
        <v>32</v>
      </c>
    </row>
    <row r="170" spans="1:7" s="54" customFormat="1" x14ac:dyDescent="0.2">
      <c r="F170" s="67"/>
      <c r="G170" s="67"/>
    </row>
    <row r="171" spans="1:7" s="54" customFormat="1" x14ac:dyDescent="0.2">
      <c r="F171" s="67"/>
      <c r="G171" s="67"/>
    </row>
    <row r="172" spans="1:7" s="54" customFormat="1" x14ac:dyDescent="0.2">
      <c r="F172" s="67"/>
      <c r="G172" s="67"/>
    </row>
    <row r="173" spans="1:7" s="54" customFormat="1" x14ac:dyDescent="0.2">
      <c r="F173" s="67"/>
      <c r="G173" s="67"/>
    </row>
    <row r="174" spans="1:7" s="54" customFormat="1" x14ac:dyDescent="0.2">
      <c r="F174" s="67"/>
      <c r="G174" s="67"/>
    </row>
    <row r="175" spans="1:7" s="54" customFormat="1" x14ac:dyDescent="0.2">
      <c r="F175" s="67"/>
      <c r="G175" s="67"/>
    </row>
    <row r="176" spans="1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15"/>
  <sheetViews>
    <sheetView workbookViewId="0">
      <pane ySplit="4" topLeftCell="A5" activePane="bottomLeft" state="frozen"/>
      <selection activeCell="J37" sqref="J37"/>
      <selection pane="bottomLeft"/>
    </sheetView>
  </sheetViews>
  <sheetFormatPr baseColWidth="10" defaultColWidth="9.140625"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43153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1">
        <v>43153</v>
      </c>
      <c r="B5" s="87" t="s">
        <v>53</v>
      </c>
      <c r="C5" s="88" t="s">
        <v>6</v>
      </c>
      <c r="D5" s="92">
        <v>32</v>
      </c>
      <c r="E5" s="89">
        <v>36.840000000000003</v>
      </c>
      <c r="F5" s="90" t="s">
        <v>7</v>
      </c>
      <c r="G5" s="87" t="s">
        <v>32</v>
      </c>
      <c r="H5" s="97"/>
      <c r="J5" s="81"/>
    </row>
    <row r="6" spans="1:438" s="61" customFormat="1" x14ac:dyDescent="0.2">
      <c r="A6" s="91">
        <v>43153</v>
      </c>
      <c r="B6" s="87" t="s">
        <v>54</v>
      </c>
      <c r="C6" s="88" t="s">
        <v>6</v>
      </c>
      <c r="D6" s="92">
        <v>68</v>
      </c>
      <c r="E6" s="89">
        <v>36.840000000000003</v>
      </c>
      <c r="F6" s="90" t="s">
        <v>7</v>
      </c>
      <c r="G6" s="87" t="s">
        <v>32</v>
      </c>
      <c r="H6" s="97"/>
      <c r="J6" s="81"/>
    </row>
    <row r="7" spans="1:438" s="61" customFormat="1" x14ac:dyDescent="0.2">
      <c r="A7" s="91">
        <v>43153</v>
      </c>
      <c r="B7" s="87" t="s">
        <v>55</v>
      </c>
      <c r="C7" s="88" t="s">
        <v>6</v>
      </c>
      <c r="D7" s="92">
        <v>68</v>
      </c>
      <c r="E7" s="89">
        <v>36.840000000000003</v>
      </c>
      <c r="F7" s="90" t="s">
        <v>7</v>
      </c>
      <c r="G7" s="87" t="s">
        <v>32</v>
      </c>
      <c r="H7" s="97"/>
      <c r="J7" s="81"/>
    </row>
    <row r="8" spans="1:438" s="61" customFormat="1" x14ac:dyDescent="0.2">
      <c r="A8" s="91">
        <v>43153</v>
      </c>
      <c r="B8" s="87" t="s">
        <v>56</v>
      </c>
      <c r="C8" s="88" t="s">
        <v>6</v>
      </c>
      <c r="D8" s="92">
        <v>32</v>
      </c>
      <c r="E8" s="89">
        <v>36.840000000000003</v>
      </c>
      <c r="F8" s="90" t="s">
        <v>7</v>
      </c>
      <c r="G8" s="87" t="s">
        <v>32</v>
      </c>
      <c r="H8" s="97"/>
      <c r="J8" s="81"/>
    </row>
    <row r="9" spans="1:438" s="61" customFormat="1" x14ac:dyDescent="0.2">
      <c r="A9" s="91">
        <v>43153</v>
      </c>
      <c r="B9" s="87" t="s">
        <v>57</v>
      </c>
      <c r="C9" s="88" t="s">
        <v>6</v>
      </c>
      <c r="D9" s="92">
        <v>32</v>
      </c>
      <c r="E9" s="89">
        <v>36.840000000000003</v>
      </c>
      <c r="F9" s="90" t="s">
        <v>7</v>
      </c>
      <c r="G9" s="87" t="s">
        <v>32</v>
      </c>
      <c r="H9" s="97"/>
      <c r="J9" s="81"/>
    </row>
    <row r="10" spans="1:438" s="61" customFormat="1" x14ac:dyDescent="0.2">
      <c r="A10" s="91">
        <v>43153</v>
      </c>
      <c r="B10" s="87" t="s">
        <v>58</v>
      </c>
      <c r="C10" s="88" t="s">
        <v>6</v>
      </c>
      <c r="D10" s="92">
        <v>68</v>
      </c>
      <c r="E10" s="89">
        <v>36.840000000000003</v>
      </c>
      <c r="F10" s="90" t="s">
        <v>7</v>
      </c>
      <c r="G10" s="87" t="s">
        <v>32</v>
      </c>
      <c r="H10" s="97"/>
      <c r="J10" s="81"/>
    </row>
    <row r="11" spans="1:438" s="61" customFormat="1" x14ac:dyDescent="0.2">
      <c r="A11" s="91">
        <v>43153</v>
      </c>
      <c r="B11" s="87" t="s">
        <v>59</v>
      </c>
      <c r="C11" s="88" t="s">
        <v>6</v>
      </c>
      <c r="D11" s="92">
        <v>100</v>
      </c>
      <c r="E11" s="89">
        <v>36.92</v>
      </c>
      <c r="F11" s="90" t="s">
        <v>7</v>
      </c>
      <c r="G11" s="87" t="s">
        <v>32</v>
      </c>
      <c r="H11" s="97"/>
      <c r="J11" s="81"/>
    </row>
    <row r="12" spans="1:438" s="61" customFormat="1" x14ac:dyDescent="0.2">
      <c r="A12" s="91">
        <v>43153</v>
      </c>
      <c r="B12" s="87" t="s">
        <v>60</v>
      </c>
      <c r="C12" s="88" t="s">
        <v>6</v>
      </c>
      <c r="D12" s="92">
        <v>200</v>
      </c>
      <c r="E12" s="89">
        <v>36.92</v>
      </c>
      <c r="F12" s="90" t="s">
        <v>7</v>
      </c>
      <c r="G12" s="87" t="s">
        <v>32</v>
      </c>
      <c r="H12" s="97"/>
      <c r="J12" s="81"/>
    </row>
    <row r="13" spans="1:438" s="61" customFormat="1" x14ac:dyDescent="0.2">
      <c r="A13" s="91">
        <v>43153</v>
      </c>
      <c r="B13" s="87" t="s">
        <v>61</v>
      </c>
      <c r="C13" s="88" t="s">
        <v>6</v>
      </c>
      <c r="D13" s="92">
        <v>107</v>
      </c>
      <c r="E13" s="89">
        <v>36.9</v>
      </c>
      <c r="F13" s="90" t="s">
        <v>7</v>
      </c>
      <c r="G13" s="87" t="s">
        <v>32</v>
      </c>
      <c r="H13" s="97"/>
      <c r="J13" s="81"/>
    </row>
    <row r="14" spans="1:438" s="61" customFormat="1" x14ac:dyDescent="0.2">
      <c r="A14" s="91">
        <v>43153</v>
      </c>
      <c r="B14" s="87" t="s">
        <v>62</v>
      </c>
      <c r="C14" s="88" t="s">
        <v>6</v>
      </c>
      <c r="D14" s="92">
        <v>93</v>
      </c>
      <c r="E14" s="89">
        <v>36.9</v>
      </c>
      <c r="F14" s="90" t="s">
        <v>7</v>
      </c>
      <c r="G14" s="87" t="s">
        <v>32</v>
      </c>
      <c r="H14" s="97"/>
      <c r="J14" s="81"/>
    </row>
    <row r="15" spans="1:438" s="61" customFormat="1" x14ac:dyDescent="0.2">
      <c r="A15" s="91">
        <v>43153</v>
      </c>
      <c r="B15" s="87" t="s">
        <v>63</v>
      </c>
      <c r="C15" s="88" t="s">
        <v>6</v>
      </c>
      <c r="D15" s="92">
        <v>100</v>
      </c>
      <c r="E15" s="89">
        <v>36.9</v>
      </c>
      <c r="F15" s="90" t="s">
        <v>7</v>
      </c>
      <c r="G15" s="87" t="s">
        <v>32</v>
      </c>
      <c r="H15" s="97"/>
      <c r="J15" s="81"/>
    </row>
    <row r="16" spans="1:438" s="61" customFormat="1" x14ac:dyDescent="0.2">
      <c r="A16" s="91">
        <v>43153</v>
      </c>
      <c r="B16" s="87" t="s">
        <v>64</v>
      </c>
      <c r="C16" s="88" t="s">
        <v>6</v>
      </c>
      <c r="D16" s="92">
        <v>71</v>
      </c>
      <c r="E16" s="89">
        <v>36.9</v>
      </c>
      <c r="F16" s="90" t="s">
        <v>7</v>
      </c>
      <c r="G16" s="87" t="s">
        <v>32</v>
      </c>
      <c r="H16" s="97"/>
      <c r="J16" s="81"/>
    </row>
    <row r="17" spans="1:10" s="54" customFormat="1" x14ac:dyDescent="0.2">
      <c r="A17" s="91">
        <v>43153</v>
      </c>
      <c r="B17" s="87" t="s">
        <v>65</v>
      </c>
      <c r="C17" s="88" t="s">
        <v>6</v>
      </c>
      <c r="D17" s="92">
        <v>36</v>
      </c>
      <c r="E17" s="89">
        <v>36.9</v>
      </c>
      <c r="F17" s="90" t="s">
        <v>7</v>
      </c>
      <c r="G17" s="87" t="s">
        <v>32</v>
      </c>
      <c r="H17" s="97"/>
      <c r="J17" s="81"/>
    </row>
    <row r="18" spans="1:10" s="54" customFormat="1" x14ac:dyDescent="0.2">
      <c r="A18" s="91">
        <v>43153</v>
      </c>
      <c r="B18" s="87" t="s">
        <v>66</v>
      </c>
      <c r="C18" s="88" t="s">
        <v>6</v>
      </c>
      <c r="D18" s="92">
        <v>93</v>
      </c>
      <c r="E18" s="89">
        <v>36.9</v>
      </c>
      <c r="F18" s="90" t="s">
        <v>7</v>
      </c>
      <c r="G18" s="87" t="s">
        <v>32</v>
      </c>
      <c r="H18" s="97"/>
      <c r="J18" s="81"/>
    </row>
    <row r="19" spans="1:10" s="54" customFormat="1" x14ac:dyDescent="0.2">
      <c r="A19" s="91">
        <v>43153</v>
      </c>
      <c r="B19" s="87" t="s">
        <v>67</v>
      </c>
      <c r="C19" s="88" t="s">
        <v>6</v>
      </c>
      <c r="D19" s="92">
        <v>71</v>
      </c>
      <c r="E19" s="89">
        <v>36.9</v>
      </c>
      <c r="F19" s="90" t="s">
        <v>7</v>
      </c>
      <c r="G19" s="87" t="s">
        <v>32</v>
      </c>
      <c r="H19" s="97"/>
      <c r="J19" s="81"/>
    </row>
    <row r="20" spans="1:10" s="54" customFormat="1" x14ac:dyDescent="0.2">
      <c r="A20" s="91">
        <v>43153</v>
      </c>
      <c r="B20" s="87" t="s">
        <v>68</v>
      </c>
      <c r="C20" s="88" t="s">
        <v>6</v>
      </c>
      <c r="D20" s="92">
        <v>29</v>
      </c>
      <c r="E20" s="89">
        <v>36.9</v>
      </c>
      <c r="F20" s="90" t="s">
        <v>7</v>
      </c>
      <c r="G20" s="87" t="s">
        <v>32</v>
      </c>
      <c r="H20" s="97"/>
      <c r="J20" s="81"/>
    </row>
    <row r="21" spans="1:10" s="54" customFormat="1" x14ac:dyDescent="0.2">
      <c r="A21" s="91">
        <v>43153</v>
      </c>
      <c r="B21" s="87" t="s">
        <v>69</v>
      </c>
      <c r="C21" s="88" t="s">
        <v>6</v>
      </c>
      <c r="D21" s="92">
        <v>32</v>
      </c>
      <c r="E21" s="89">
        <v>36.9</v>
      </c>
      <c r="F21" s="90" t="s">
        <v>7</v>
      </c>
      <c r="G21" s="87" t="s">
        <v>32</v>
      </c>
      <c r="H21" s="97"/>
      <c r="J21" s="81"/>
    </row>
    <row r="22" spans="1:10" s="54" customFormat="1" x14ac:dyDescent="0.2">
      <c r="A22" s="91">
        <v>43153</v>
      </c>
      <c r="B22" s="87" t="s">
        <v>70</v>
      </c>
      <c r="C22" s="88" t="s">
        <v>6</v>
      </c>
      <c r="D22" s="92">
        <v>68</v>
      </c>
      <c r="E22" s="89">
        <v>36.9</v>
      </c>
      <c r="F22" s="90" t="s">
        <v>7</v>
      </c>
      <c r="G22" s="87" t="s">
        <v>32</v>
      </c>
      <c r="H22" s="97"/>
      <c r="J22" s="81"/>
    </row>
    <row r="23" spans="1:10" s="54" customFormat="1" x14ac:dyDescent="0.2">
      <c r="A23" s="91">
        <v>43153</v>
      </c>
      <c r="B23" s="87" t="s">
        <v>71</v>
      </c>
      <c r="C23" s="88" t="s">
        <v>6</v>
      </c>
      <c r="D23" s="92">
        <v>100</v>
      </c>
      <c r="E23" s="89">
        <v>36.9</v>
      </c>
      <c r="F23" s="90" t="s">
        <v>7</v>
      </c>
      <c r="G23" s="87" t="s">
        <v>32</v>
      </c>
      <c r="H23" s="97"/>
      <c r="J23" s="81"/>
    </row>
    <row r="24" spans="1:10" s="54" customFormat="1" x14ac:dyDescent="0.2">
      <c r="A24" s="91">
        <v>43153</v>
      </c>
      <c r="B24" s="87" t="s">
        <v>72</v>
      </c>
      <c r="C24" s="88" t="s">
        <v>6</v>
      </c>
      <c r="D24" s="92">
        <v>13</v>
      </c>
      <c r="E24" s="89">
        <v>36.9</v>
      </c>
      <c r="F24" s="90" t="s">
        <v>7</v>
      </c>
      <c r="G24" s="87" t="s">
        <v>32</v>
      </c>
      <c r="H24" s="97"/>
      <c r="J24" s="81"/>
    </row>
    <row r="25" spans="1:10" s="54" customFormat="1" x14ac:dyDescent="0.2">
      <c r="A25" s="91">
        <v>43153</v>
      </c>
      <c r="B25" s="87" t="s">
        <v>73</v>
      </c>
      <c r="C25" s="88" t="s">
        <v>6</v>
      </c>
      <c r="D25" s="92">
        <v>87</v>
      </c>
      <c r="E25" s="89">
        <v>36.9</v>
      </c>
      <c r="F25" s="90" t="s">
        <v>7</v>
      </c>
      <c r="G25" s="87" t="s">
        <v>32</v>
      </c>
      <c r="H25" s="97"/>
      <c r="J25" s="81"/>
    </row>
    <row r="26" spans="1:10" s="54" customFormat="1" x14ac:dyDescent="0.2">
      <c r="A26" s="91">
        <v>43153</v>
      </c>
      <c r="B26" s="87" t="s">
        <v>74</v>
      </c>
      <c r="C26" s="88" t="s">
        <v>6</v>
      </c>
      <c r="D26" s="92">
        <v>17</v>
      </c>
      <c r="E26" s="89">
        <v>36.9</v>
      </c>
      <c r="F26" s="90" t="s">
        <v>7</v>
      </c>
      <c r="G26" s="87" t="s">
        <v>32</v>
      </c>
      <c r="H26" s="97"/>
      <c r="J26" s="81"/>
    </row>
    <row r="27" spans="1:10" s="54" customFormat="1" x14ac:dyDescent="0.2">
      <c r="A27" s="91">
        <v>43153</v>
      </c>
      <c r="B27" s="87" t="s">
        <v>75</v>
      </c>
      <c r="C27" s="88" t="s">
        <v>6</v>
      </c>
      <c r="D27" s="92">
        <v>22</v>
      </c>
      <c r="E27" s="89">
        <v>36.9</v>
      </c>
      <c r="F27" s="90" t="s">
        <v>7</v>
      </c>
      <c r="G27" s="87" t="s">
        <v>32</v>
      </c>
      <c r="H27" s="97"/>
      <c r="J27" s="81"/>
    </row>
    <row r="28" spans="1:10" s="54" customFormat="1" x14ac:dyDescent="0.2">
      <c r="A28" s="91">
        <v>43153</v>
      </c>
      <c r="B28" s="87" t="s">
        <v>76</v>
      </c>
      <c r="C28" s="88" t="s">
        <v>6</v>
      </c>
      <c r="D28" s="92">
        <v>83</v>
      </c>
      <c r="E28" s="89">
        <v>36.9</v>
      </c>
      <c r="F28" s="90" t="s">
        <v>7</v>
      </c>
      <c r="G28" s="87" t="s">
        <v>32</v>
      </c>
      <c r="H28" s="97"/>
      <c r="J28" s="81"/>
    </row>
    <row r="29" spans="1:10" s="54" customFormat="1" x14ac:dyDescent="0.2">
      <c r="A29" s="91">
        <v>43153</v>
      </c>
      <c r="B29" s="87" t="s">
        <v>77</v>
      </c>
      <c r="C29" s="88" t="s">
        <v>6</v>
      </c>
      <c r="D29" s="92">
        <v>78</v>
      </c>
      <c r="E29" s="89">
        <v>36.9</v>
      </c>
      <c r="F29" s="90" t="s">
        <v>7</v>
      </c>
      <c r="G29" s="87" t="s">
        <v>32</v>
      </c>
      <c r="H29" s="97"/>
      <c r="J29" s="81"/>
    </row>
    <row r="30" spans="1:10" s="54" customFormat="1" x14ac:dyDescent="0.2">
      <c r="A30" s="91">
        <v>43153</v>
      </c>
      <c r="B30" s="87" t="s">
        <v>78</v>
      </c>
      <c r="C30" s="88" t="s">
        <v>6</v>
      </c>
      <c r="D30" s="92">
        <v>100</v>
      </c>
      <c r="E30" s="89">
        <v>36.94</v>
      </c>
      <c r="F30" s="90" t="s">
        <v>7</v>
      </c>
      <c r="G30" s="87" t="s">
        <v>32</v>
      </c>
      <c r="H30" s="97"/>
      <c r="J30" s="81"/>
    </row>
    <row r="31" spans="1:10" s="54" customFormat="1" x14ac:dyDescent="0.2">
      <c r="A31" s="91">
        <v>43153</v>
      </c>
      <c r="B31" s="87" t="s">
        <v>79</v>
      </c>
      <c r="C31" s="88" t="s">
        <v>6</v>
      </c>
      <c r="D31" s="92">
        <v>38</v>
      </c>
      <c r="E31" s="89">
        <v>36.94</v>
      </c>
      <c r="F31" s="90" t="s">
        <v>7</v>
      </c>
      <c r="G31" s="87" t="s">
        <v>32</v>
      </c>
      <c r="H31" s="97"/>
      <c r="J31" s="81"/>
    </row>
    <row r="32" spans="1:10" s="54" customFormat="1" x14ac:dyDescent="0.2">
      <c r="A32" s="91">
        <v>43153</v>
      </c>
      <c r="B32" s="87" t="s">
        <v>80</v>
      </c>
      <c r="C32" s="88" t="s">
        <v>6</v>
      </c>
      <c r="D32" s="92">
        <v>37</v>
      </c>
      <c r="E32" s="89">
        <v>36.94</v>
      </c>
      <c r="F32" s="90" t="s">
        <v>7</v>
      </c>
      <c r="G32" s="87" t="s">
        <v>32</v>
      </c>
      <c r="H32" s="97"/>
      <c r="J32" s="81"/>
    </row>
    <row r="33" spans="1:10" s="54" customFormat="1" x14ac:dyDescent="0.2">
      <c r="A33" s="91">
        <v>43153</v>
      </c>
      <c r="B33" s="87" t="s">
        <v>81</v>
      </c>
      <c r="C33" s="88" t="s">
        <v>6</v>
      </c>
      <c r="D33" s="92">
        <v>61</v>
      </c>
      <c r="E33" s="89">
        <v>36.94</v>
      </c>
      <c r="F33" s="90" t="s">
        <v>7</v>
      </c>
      <c r="G33" s="87" t="s">
        <v>32</v>
      </c>
      <c r="H33" s="97"/>
      <c r="J33" s="81"/>
    </row>
    <row r="34" spans="1:10" s="54" customFormat="1" x14ac:dyDescent="0.2">
      <c r="A34" s="91">
        <v>43153</v>
      </c>
      <c r="B34" s="87" t="s">
        <v>82</v>
      </c>
      <c r="C34" s="88" t="s">
        <v>6</v>
      </c>
      <c r="D34" s="92">
        <v>64</v>
      </c>
      <c r="E34" s="89">
        <v>36.94</v>
      </c>
      <c r="F34" s="90" t="s">
        <v>7</v>
      </c>
      <c r="G34" s="87" t="s">
        <v>32</v>
      </c>
      <c r="H34" s="97"/>
      <c r="J34" s="81"/>
    </row>
    <row r="35" spans="1:10" s="54" customFormat="1" x14ac:dyDescent="0.2">
      <c r="A35" s="91">
        <v>43153</v>
      </c>
      <c r="B35" s="87" t="s">
        <v>83</v>
      </c>
      <c r="C35" s="88" t="s">
        <v>6</v>
      </c>
      <c r="D35" s="92">
        <v>162</v>
      </c>
      <c r="E35" s="89">
        <v>37.08</v>
      </c>
      <c r="F35" s="90" t="s">
        <v>7</v>
      </c>
      <c r="G35" s="87" t="s">
        <v>32</v>
      </c>
      <c r="H35" s="97"/>
      <c r="J35" s="81"/>
    </row>
    <row r="36" spans="1:10" s="54" customFormat="1" x14ac:dyDescent="0.2">
      <c r="A36" s="91">
        <v>43153</v>
      </c>
      <c r="B36" s="87" t="s">
        <v>84</v>
      </c>
      <c r="C36" s="88" t="s">
        <v>6</v>
      </c>
      <c r="D36" s="92">
        <v>100</v>
      </c>
      <c r="E36" s="89">
        <v>37.08</v>
      </c>
      <c r="F36" s="90" t="s">
        <v>7</v>
      </c>
      <c r="G36" s="87" t="s">
        <v>32</v>
      </c>
      <c r="H36" s="97"/>
      <c r="J36" s="81"/>
    </row>
    <row r="37" spans="1:10" s="54" customFormat="1" x14ac:dyDescent="0.2">
      <c r="A37" s="91">
        <v>43153</v>
      </c>
      <c r="B37" s="87" t="s">
        <v>85</v>
      </c>
      <c r="C37" s="88" t="s">
        <v>6</v>
      </c>
      <c r="D37" s="92">
        <v>100</v>
      </c>
      <c r="E37" s="89">
        <v>37.08</v>
      </c>
      <c r="F37" s="90" t="s">
        <v>7</v>
      </c>
      <c r="G37" s="87" t="s">
        <v>32</v>
      </c>
      <c r="H37" s="97"/>
      <c r="J37" s="81"/>
    </row>
    <row r="38" spans="1:10" s="54" customFormat="1" x14ac:dyDescent="0.2">
      <c r="A38" s="91">
        <v>43153</v>
      </c>
      <c r="B38" s="87" t="s">
        <v>86</v>
      </c>
      <c r="C38" s="88" t="s">
        <v>6</v>
      </c>
      <c r="D38" s="92">
        <v>38</v>
      </c>
      <c r="E38" s="89">
        <v>37.08</v>
      </c>
      <c r="F38" s="90" t="s">
        <v>7</v>
      </c>
      <c r="G38" s="87" t="s">
        <v>32</v>
      </c>
      <c r="H38" s="97"/>
      <c r="J38" s="81"/>
    </row>
    <row r="39" spans="1:10" s="54" customFormat="1" x14ac:dyDescent="0.2">
      <c r="A39" s="91">
        <v>43153</v>
      </c>
      <c r="B39" s="87" t="s">
        <v>87</v>
      </c>
      <c r="C39" s="88" t="s">
        <v>6</v>
      </c>
      <c r="D39" s="92">
        <v>100</v>
      </c>
      <c r="E39" s="89">
        <v>37.08</v>
      </c>
      <c r="F39" s="90" t="s">
        <v>7</v>
      </c>
      <c r="G39" s="87" t="s">
        <v>32</v>
      </c>
      <c r="H39" s="97"/>
      <c r="J39" s="81"/>
    </row>
    <row r="40" spans="1:10" s="54" customFormat="1" x14ac:dyDescent="0.2">
      <c r="A40" s="91">
        <v>43153</v>
      </c>
      <c r="B40" s="87" t="s">
        <v>88</v>
      </c>
      <c r="C40" s="88" t="s">
        <v>6</v>
      </c>
      <c r="D40" s="92">
        <v>97</v>
      </c>
      <c r="E40" s="89">
        <v>37.020000000000003</v>
      </c>
      <c r="F40" s="90" t="s">
        <v>7</v>
      </c>
      <c r="G40" s="87" t="s">
        <v>32</v>
      </c>
      <c r="H40" s="97"/>
      <c r="J40" s="81"/>
    </row>
    <row r="41" spans="1:10" s="54" customFormat="1" x14ac:dyDescent="0.2">
      <c r="A41" s="91">
        <v>43153</v>
      </c>
      <c r="B41" s="87" t="s">
        <v>89</v>
      </c>
      <c r="C41" s="88" t="s">
        <v>6</v>
      </c>
      <c r="D41" s="92">
        <v>100</v>
      </c>
      <c r="E41" s="89">
        <v>37.020000000000003</v>
      </c>
      <c r="F41" s="90" t="s">
        <v>7</v>
      </c>
      <c r="G41" s="87" t="s">
        <v>32</v>
      </c>
      <c r="H41" s="97"/>
      <c r="J41" s="81"/>
    </row>
    <row r="42" spans="1:10" s="54" customFormat="1" x14ac:dyDescent="0.2">
      <c r="A42" s="91">
        <v>43153</v>
      </c>
      <c r="B42" s="87" t="s">
        <v>90</v>
      </c>
      <c r="C42" s="88" t="s">
        <v>6</v>
      </c>
      <c r="D42" s="92">
        <v>99</v>
      </c>
      <c r="E42" s="89">
        <v>37.1</v>
      </c>
      <c r="F42" s="90" t="s">
        <v>7</v>
      </c>
      <c r="G42" s="87" t="s">
        <v>32</v>
      </c>
      <c r="H42" s="97"/>
      <c r="J42" s="81"/>
    </row>
    <row r="43" spans="1:10" s="54" customFormat="1" x14ac:dyDescent="0.2">
      <c r="A43" s="91">
        <v>43153</v>
      </c>
      <c r="B43" s="87" t="s">
        <v>91</v>
      </c>
      <c r="C43" s="88" t="s">
        <v>6</v>
      </c>
      <c r="D43" s="92">
        <v>100</v>
      </c>
      <c r="E43" s="89">
        <v>37.1</v>
      </c>
      <c r="F43" s="90" t="s">
        <v>7</v>
      </c>
      <c r="G43" s="87" t="s">
        <v>32</v>
      </c>
      <c r="H43" s="97"/>
      <c r="J43" s="81"/>
    </row>
    <row r="44" spans="1:10" s="54" customFormat="1" x14ac:dyDescent="0.2">
      <c r="A44" s="91">
        <v>43153</v>
      </c>
      <c r="B44" s="87" t="s">
        <v>92</v>
      </c>
      <c r="C44" s="88" t="s">
        <v>6</v>
      </c>
      <c r="D44" s="92">
        <v>1</v>
      </c>
      <c r="E44" s="89">
        <v>37.1</v>
      </c>
      <c r="F44" s="90" t="s">
        <v>7</v>
      </c>
      <c r="G44" s="87" t="s">
        <v>32</v>
      </c>
      <c r="H44" s="97"/>
      <c r="J44" s="81"/>
    </row>
    <row r="45" spans="1:10" s="54" customFormat="1" x14ac:dyDescent="0.2">
      <c r="A45" s="91">
        <v>43153</v>
      </c>
      <c r="B45" s="87" t="s">
        <v>93</v>
      </c>
      <c r="C45" s="88" t="s">
        <v>6</v>
      </c>
      <c r="D45" s="92">
        <v>100</v>
      </c>
      <c r="E45" s="89">
        <v>37.1</v>
      </c>
      <c r="F45" s="90" t="s">
        <v>7</v>
      </c>
      <c r="G45" s="87" t="s">
        <v>32</v>
      </c>
      <c r="H45" s="97"/>
      <c r="J45" s="81"/>
    </row>
    <row r="46" spans="1:10" s="54" customFormat="1" x14ac:dyDescent="0.2">
      <c r="A46" s="91">
        <v>43153</v>
      </c>
      <c r="B46" s="87" t="s">
        <v>94</v>
      </c>
      <c r="C46" s="88" t="s">
        <v>6</v>
      </c>
      <c r="D46" s="92">
        <v>100</v>
      </c>
      <c r="E46" s="89">
        <v>37.1</v>
      </c>
      <c r="F46" s="90" t="s">
        <v>7</v>
      </c>
      <c r="G46" s="87" t="s">
        <v>32</v>
      </c>
      <c r="H46" s="97"/>
      <c r="J46" s="81"/>
    </row>
    <row r="47" spans="1:10" s="54" customFormat="1" x14ac:dyDescent="0.2">
      <c r="A47" s="91">
        <v>43153</v>
      </c>
      <c r="B47" s="87" t="s">
        <v>95</v>
      </c>
      <c r="C47" s="88" t="s">
        <v>6</v>
      </c>
      <c r="D47" s="92">
        <v>29</v>
      </c>
      <c r="E47" s="89">
        <v>37.1</v>
      </c>
      <c r="F47" s="90" t="s">
        <v>7</v>
      </c>
      <c r="G47" s="87" t="s">
        <v>32</v>
      </c>
      <c r="H47" s="97"/>
      <c r="J47" s="81"/>
    </row>
    <row r="48" spans="1:10" s="54" customFormat="1" x14ac:dyDescent="0.2">
      <c r="A48" s="91">
        <v>43153</v>
      </c>
      <c r="B48" s="87" t="s">
        <v>96</v>
      </c>
      <c r="C48" s="88" t="s">
        <v>6</v>
      </c>
      <c r="D48" s="92">
        <v>8</v>
      </c>
      <c r="E48" s="89">
        <v>37.1</v>
      </c>
      <c r="F48" s="90" t="s">
        <v>7</v>
      </c>
      <c r="G48" s="87" t="s">
        <v>32</v>
      </c>
      <c r="H48" s="97"/>
      <c r="J48" s="81"/>
    </row>
    <row r="49" spans="1:10" s="54" customFormat="1" x14ac:dyDescent="0.2">
      <c r="A49" s="91">
        <v>43153</v>
      </c>
      <c r="B49" s="87" t="s">
        <v>97</v>
      </c>
      <c r="C49" s="88" t="s">
        <v>6</v>
      </c>
      <c r="D49" s="92">
        <v>63</v>
      </c>
      <c r="E49" s="89">
        <v>37.1</v>
      </c>
      <c r="F49" s="90" t="s">
        <v>7</v>
      </c>
      <c r="G49" s="87" t="s">
        <v>32</v>
      </c>
      <c r="H49" s="97"/>
      <c r="J49" s="81"/>
    </row>
    <row r="50" spans="1:10" s="54" customFormat="1" x14ac:dyDescent="0.2">
      <c r="A50" s="91">
        <v>43153</v>
      </c>
      <c r="B50" s="87" t="s">
        <v>98</v>
      </c>
      <c r="C50" s="88" t="s">
        <v>6</v>
      </c>
      <c r="D50" s="92">
        <v>3</v>
      </c>
      <c r="E50" s="89">
        <v>37.020000000000003</v>
      </c>
      <c r="F50" s="90" t="s">
        <v>7</v>
      </c>
      <c r="G50" s="87" t="s">
        <v>32</v>
      </c>
      <c r="H50" s="97"/>
      <c r="J50" s="81"/>
    </row>
    <row r="51" spans="1:10" s="54" customFormat="1" x14ac:dyDescent="0.2">
      <c r="A51" s="91">
        <v>43153</v>
      </c>
      <c r="B51" s="87" t="s">
        <v>99</v>
      </c>
      <c r="C51" s="88" t="s">
        <v>6</v>
      </c>
      <c r="D51" s="92">
        <v>20</v>
      </c>
      <c r="E51" s="89">
        <v>37.020000000000003</v>
      </c>
      <c r="F51" s="90" t="s">
        <v>7</v>
      </c>
      <c r="G51" s="87" t="s">
        <v>32</v>
      </c>
      <c r="H51" s="97"/>
      <c r="J51" s="81"/>
    </row>
    <row r="52" spans="1:10" s="54" customFormat="1" x14ac:dyDescent="0.2">
      <c r="A52" s="91">
        <v>43153</v>
      </c>
      <c r="B52" s="87" t="s">
        <v>100</v>
      </c>
      <c r="C52" s="88" t="s">
        <v>6</v>
      </c>
      <c r="D52" s="92">
        <v>280</v>
      </c>
      <c r="E52" s="89">
        <v>37.06</v>
      </c>
      <c r="F52" s="90" t="s">
        <v>7</v>
      </c>
      <c r="G52" s="87" t="s">
        <v>32</v>
      </c>
      <c r="H52" s="97"/>
      <c r="J52" s="81"/>
    </row>
    <row r="53" spans="1:10" s="54" customFormat="1" x14ac:dyDescent="0.2">
      <c r="A53" s="91">
        <v>43153</v>
      </c>
      <c r="B53" s="87" t="s">
        <v>101</v>
      </c>
      <c r="C53" s="88" t="s">
        <v>6</v>
      </c>
      <c r="D53" s="92">
        <v>25</v>
      </c>
      <c r="E53" s="89">
        <v>37.020000000000003</v>
      </c>
      <c r="F53" s="90" t="s">
        <v>7</v>
      </c>
      <c r="G53" s="87" t="s">
        <v>32</v>
      </c>
      <c r="H53" s="97"/>
      <c r="J53" s="81"/>
    </row>
    <row r="54" spans="1:10" s="54" customFormat="1" x14ac:dyDescent="0.2">
      <c r="A54" s="91">
        <v>43153</v>
      </c>
      <c r="B54" s="87" t="s">
        <v>102</v>
      </c>
      <c r="C54" s="88" t="s">
        <v>6</v>
      </c>
      <c r="D54" s="92">
        <v>23</v>
      </c>
      <c r="E54" s="89">
        <v>37</v>
      </c>
      <c r="F54" s="90" t="s">
        <v>7</v>
      </c>
      <c r="G54" s="87" t="s">
        <v>32</v>
      </c>
      <c r="H54" s="97"/>
      <c r="J54" s="81"/>
    </row>
    <row r="55" spans="1:10" s="54" customFormat="1" x14ac:dyDescent="0.2">
      <c r="A55" s="91">
        <v>43153</v>
      </c>
      <c r="B55" s="87" t="s">
        <v>103</v>
      </c>
      <c r="C55" s="88" t="s">
        <v>6</v>
      </c>
      <c r="D55" s="92">
        <v>20</v>
      </c>
      <c r="E55" s="89">
        <v>37</v>
      </c>
      <c r="F55" s="90" t="s">
        <v>7</v>
      </c>
      <c r="G55" s="87" t="s">
        <v>32</v>
      </c>
      <c r="H55" s="97"/>
      <c r="J55" s="81"/>
    </row>
    <row r="56" spans="1:10" s="54" customFormat="1" x14ac:dyDescent="0.2">
      <c r="A56" s="91">
        <v>43153</v>
      </c>
      <c r="B56" s="87" t="s">
        <v>104</v>
      </c>
      <c r="C56" s="88" t="s">
        <v>6</v>
      </c>
      <c r="D56" s="92">
        <v>432</v>
      </c>
      <c r="E56" s="89">
        <v>37</v>
      </c>
      <c r="F56" s="90" t="s">
        <v>7</v>
      </c>
      <c r="G56" s="87" t="s">
        <v>32</v>
      </c>
      <c r="H56" s="97"/>
      <c r="J56" s="81"/>
    </row>
    <row r="57" spans="1:10" s="54" customFormat="1" x14ac:dyDescent="0.2">
      <c r="A57" s="91">
        <v>43153</v>
      </c>
      <c r="B57" s="87" t="s">
        <v>105</v>
      </c>
      <c r="C57" s="88" t="s">
        <v>6</v>
      </c>
      <c r="D57" s="92">
        <v>500</v>
      </c>
      <c r="E57" s="89">
        <v>36.979999999999997</v>
      </c>
      <c r="F57" s="90" t="s">
        <v>7</v>
      </c>
      <c r="G57" s="87" t="s">
        <v>32</v>
      </c>
      <c r="H57" s="97"/>
      <c r="J57" s="81"/>
    </row>
    <row r="58" spans="1:10" s="54" customFormat="1" x14ac:dyDescent="0.2">
      <c r="A58" s="91">
        <v>43153</v>
      </c>
      <c r="B58" s="87" t="s">
        <v>106</v>
      </c>
      <c r="C58" s="88" t="s">
        <v>6</v>
      </c>
      <c r="D58" s="92">
        <v>112</v>
      </c>
      <c r="E58" s="89">
        <v>36.92</v>
      </c>
      <c r="F58" s="90" t="s">
        <v>7</v>
      </c>
      <c r="G58" s="87" t="s">
        <v>32</v>
      </c>
      <c r="H58" s="97"/>
      <c r="J58" s="81"/>
    </row>
    <row r="59" spans="1:10" s="54" customFormat="1" x14ac:dyDescent="0.2">
      <c r="A59" s="91">
        <v>43153</v>
      </c>
      <c r="B59" s="87" t="s">
        <v>107</v>
      </c>
      <c r="C59" s="88" t="s">
        <v>6</v>
      </c>
      <c r="D59" s="92">
        <v>88</v>
      </c>
      <c r="E59" s="89">
        <v>36.92</v>
      </c>
      <c r="F59" s="90" t="s">
        <v>7</v>
      </c>
      <c r="G59" s="87" t="s">
        <v>32</v>
      </c>
      <c r="H59" s="97"/>
      <c r="J59" s="81"/>
    </row>
    <row r="60" spans="1:10" s="54" customFormat="1" x14ac:dyDescent="0.2">
      <c r="A60" s="91">
        <v>43153</v>
      </c>
      <c r="B60" s="87" t="s">
        <v>108</v>
      </c>
      <c r="C60" s="88" t="s">
        <v>6</v>
      </c>
      <c r="D60" s="92">
        <v>100</v>
      </c>
      <c r="E60" s="89">
        <v>36.92</v>
      </c>
      <c r="F60" s="90" t="s">
        <v>7</v>
      </c>
      <c r="G60" s="87" t="s">
        <v>32</v>
      </c>
      <c r="H60" s="97"/>
      <c r="J60" s="81"/>
    </row>
    <row r="61" spans="1:10" s="54" customFormat="1" x14ac:dyDescent="0.2">
      <c r="A61" s="91">
        <v>43153</v>
      </c>
      <c r="B61" s="87" t="s">
        <v>109</v>
      </c>
      <c r="C61" s="88" t="s">
        <v>6</v>
      </c>
      <c r="D61" s="92">
        <v>100</v>
      </c>
      <c r="E61" s="89">
        <v>36.86</v>
      </c>
      <c r="F61" s="90" t="s">
        <v>7</v>
      </c>
      <c r="G61" s="87" t="s">
        <v>32</v>
      </c>
      <c r="H61" s="97"/>
      <c r="J61" s="81"/>
    </row>
    <row r="62" spans="1:10" s="54" customFormat="1" x14ac:dyDescent="0.2">
      <c r="A62" s="91">
        <v>43153</v>
      </c>
      <c r="B62" s="87" t="s">
        <v>110</v>
      </c>
      <c r="C62" s="88" t="s">
        <v>6</v>
      </c>
      <c r="D62" s="92">
        <v>100</v>
      </c>
      <c r="E62" s="89">
        <v>36.86</v>
      </c>
      <c r="F62" s="90" t="s">
        <v>7</v>
      </c>
      <c r="G62" s="87" t="s">
        <v>32</v>
      </c>
      <c r="H62" s="97"/>
      <c r="J62" s="81"/>
    </row>
    <row r="63" spans="1:10" s="54" customFormat="1" x14ac:dyDescent="0.2">
      <c r="A63" s="91">
        <v>43153</v>
      </c>
      <c r="B63" s="87" t="s">
        <v>111</v>
      </c>
      <c r="C63" s="88" t="s">
        <v>6</v>
      </c>
      <c r="D63" s="92">
        <v>100</v>
      </c>
      <c r="E63" s="89">
        <v>36.86</v>
      </c>
      <c r="F63" s="90" t="s">
        <v>7</v>
      </c>
      <c r="G63" s="87" t="s">
        <v>32</v>
      </c>
      <c r="H63" s="97"/>
      <c r="J63" s="81"/>
    </row>
    <row r="64" spans="1:10" s="54" customFormat="1" x14ac:dyDescent="0.2">
      <c r="A64" s="91">
        <v>43153</v>
      </c>
      <c r="B64" s="87" t="s">
        <v>112</v>
      </c>
      <c r="C64" s="88" t="s">
        <v>6</v>
      </c>
      <c r="D64" s="92">
        <v>100</v>
      </c>
      <c r="E64" s="89">
        <v>36.82</v>
      </c>
      <c r="F64" s="90" t="s">
        <v>7</v>
      </c>
      <c r="G64" s="87" t="s">
        <v>32</v>
      </c>
      <c r="H64" s="97"/>
      <c r="J64" s="81"/>
    </row>
    <row r="65" spans="1:10" s="54" customFormat="1" x14ac:dyDescent="0.2">
      <c r="A65" s="91">
        <v>43153</v>
      </c>
      <c r="B65" s="87" t="s">
        <v>113</v>
      </c>
      <c r="C65" s="88" t="s">
        <v>6</v>
      </c>
      <c r="D65" s="92">
        <v>100</v>
      </c>
      <c r="E65" s="89">
        <v>36.82</v>
      </c>
      <c r="F65" s="90" t="s">
        <v>7</v>
      </c>
      <c r="G65" s="87" t="s">
        <v>32</v>
      </c>
      <c r="H65" s="97"/>
      <c r="J65" s="81"/>
    </row>
    <row r="66" spans="1:10" s="54" customFormat="1" x14ac:dyDescent="0.2">
      <c r="A66" s="91">
        <v>43153</v>
      </c>
      <c r="B66" s="87" t="s">
        <v>114</v>
      </c>
      <c r="C66" s="88" t="s">
        <v>6</v>
      </c>
      <c r="D66" s="92">
        <v>100</v>
      </c>
      <c r="E66" s="89">
        <v>36.82</v>
      </c>
      <c r="F66" s="90" t="s">
        <v>7</v>
      </c>
      <c r="G66" s="87" t="s">
        <v>32</v>
      </c>
      <c r="H66" s="97"/>
      <c r="J66" s="81"/>
    </row>
    <row r="67" spans="1:10" s="54" customFormat="1" x14ac:dyDescent="0.2">
      <c r="A67" s="91">
        <v>43153</v>
      </c>
      <c r="B67" s="87" t="s">
        <v>115</v>
      </c>
      <c r="C67" s="88" t="s">
        <v>6</v>
      </c>
      <c r="D67" s="92">
        <v>300</v>
      </c>
      <c r="E67" s="89">
        <v>36.76</v>
      </c>
      <c r="F67" s="90" t="s">
        <v>7</v>
      </c>
      <c r="G67" s="87" t="s">
        <v>32</v>
      </c>
      <c r="H67" s="97"/>
      <c r="J67" s="81"/>
    </row>
    <row r="68" spans="1:10" s="54" customFormat="1" x14ac:dyDescent="0.2">
      <c r="A68" s="91">
        <v>43153</v>
      </c>
      <c r="B68" s="87" t="s">
        <v>116</v>
      </c>
      <c r="C68" s="88" t="s">
        <v>6</v>
      </c>
      <c r="D68" s="92">
        <v>100</v>
      </c>
      <c r="E68" s="89">
        <v>36.64</v>
      </c>
      <c r="F68" s="90" t="s">
        <v>7</v>
      </c>
      <c r="G68" s="87" t="s">
        <v>32</v>
      </c>
      <c r="H68" s="97"/>
      <c r="J68" s="81"/>
    </row>
    <row r="69" spans="1:10" s="54" customFormat="1" x14ac:dyDescent="0.2">
      <c r="A69" s="91">
        <v>43153</v>
      </c>
      <c r="B69" s="87" t="s">
        <v>117</v>
      </c>
      <c r="C69" s="88" t="s">
        <v>6</v>
      </c>
      <c r="D69" s="92">
        <v>200</v>
      </c>
      <c r="E69" s="89">
        <v>36.840000000000003</v>
      </c>
      <c r="F69" s="90" t="s">
        <v>7</v>
      </c>
      <c r="G69" s="87" t="s">
        <v>32</v>
      </c>
      <c r="H69" s="97"/>
      <c r="J69" s="81"/>
    </row>
    <row r="70" spans="1:10" s="54" customFormat="1" x14ac:dyDescent="0.2">
      <c r="A70" s="91">
        <v>43153</v>
      </c>
      <c r="B70" s="87" t="s">
        <v>118</v>
      </c>
      <c r="C70" s="88" t="s">
        <v>6</v>
      </c>
      <c r="D70" s="92">
        <v>200</v>
      </c>
      <c r="E70" s="89">
        <v>36.78</v>
      </c>
      <c r="F70" s="90" t="s">
        <v>7</v>
      </c>
      <c r="G70" s="87" t="s">
        <v>32</v>
      </c>
      <c r="H70" s="97"/>
      <c r="J70" s="81"/>
    </row>
    <row r="71" spans="1:10" s="54" customFormat="1" x14ac:dyDescent="0.2">
      <c r="A71" s="91">
        <v>43153</v>
      </c>
      <c r="B71" s="87" t="s">
        <v>119</v>
      </c>
      <c r="C71" s="88" t="s">
        <v>6</v>
      </c>
      <c r="D71" s="92">
        <v>200</v>
      </c>
      <c r="E71" s="89">
        <v>36.74</v>
      </c>
      <c r="F71" s="90" t="s">
        <v>7</v>
      </c>
      <c r="G71" s="87" t="s">
        <v>32</v>
      </c>
      <c r="H71" s="97"/>
      <c r="J71" s="81"/>
    </row>
    <row r="72" spans="1:10" s="54" customFormat="1" x14ac:dyDescent="0.2">
      <c r="A72" s="91">
        <v>43153</v>
      </c>
      <c r="B72" s="87" t="s">
        <v>120</v>
      </c>
      <c r="C72" s="88" t="s">
        <v>6</v>
      </c>
      <c r="D72" s="92">
        <v>96</v>
      </c>
      <c r="E72" s="89">
        <v>36.74</v>
      </c>
      <c r="F72" s="90" t="s">
        <v>7</v>
      </c>
      <c r="G72" s="87" t="s">
        <v>32</v>
      </c>
      <c r="H72" s="97"/>
      <c r="J72" s="81"/>
    </row>
    <row r="73" spans="1:10" s="54" customFormat="1" x14ac:dyDescent="0.2">
      <c r="A73" s="91">
        <v>43153</v>
      </c>
      <c r="B73" s="87" t="s">
        <v>121</v>
      </c>
      <c r="C73" s="88" t="s">
        <v>6</v>
      </c>
      <c r="D73" s="92">
        <v>4</v>
      </c>
      <c r="E73" s="89">
        <v>36.74</v>
      </c>
      <c r="F73" s="90" t="s">
        <v>7</v>
      </c>
      <c r="G73" s="87" t="s">
        <v>32</v>
      </c>
      <c r="H73" s="97"/>
      <c r="J73" s="81"/>
    </row>
    <row r="74" spans="1:10" s="54" customFormat="1" x14ac:dyDescent="0.2">
      <c r="A74" s="91">
        <v>43153</v>
      </c>
      <c r="B74" s="87" t="s">
        <v>122</v>
      </c>
      <c r="C74" s="88" t="s">
        <v>6</v>
      </c>
      <c r="D74" s="92">
        <v>142</v>
      </c>
      <c r="E74" s="89">
        <v>36.74</v>
      </c>
      <c r="F74" s="90" t="s">
        <v>7</v>
      </c>
      <c r="G74" s="87" t="s">
        <v>32</v>
      </c>
      <c r="H74" s="97"/>
      <c r="J74" s="81"/>
    </row>
    <row r="75" spans="1:10" s="54" customFormat="1" x14ac:dyDescent="0.2">
      <c r="A75" s="91">
        <v>43153</v>
      </c>
      <c r="B75" s="87" t="s">
        <v>123</v>
      </c>
      <c r="C75" s="88" t="s">
        <v>6</v>
      </c>
      <c r="D75" s="92">
        <v>100</v>
      </c>
      <c r="E75" s="89">
        <v>36.74</v>
      </c>
      <c r="F75" s="90" t="s">
        <v>7</v>
      </c>
      <c r="G75" s="87" t="s">
        <v>32</v>
      </c>
      <c r="H75" s="97"/>
      <c r="J75" s="81"/>
    </row>
    <row r="76" spans="1:10" s="54" customFormat="1" x14ac:dyDescent="0.2">
      <c r="A76" s="91">
        <v>43153</v>
      </c>
      <c r="B76" s="87" t="s">
        <v>124</v>
      </c>
      <c r="C76" s="88" t="s">
        <v>6</v>
      </c>
      <c r="D76" s="92">
        <v>34</v>
      </c>
      <c r="E76" s="89">
        <v>36.74</v>
      </c>
      <c r="F76" s="90" t="s">
        <v>7</v>
      </c>
      <c r="G76" s="87" t="s">
        <v>32</v>
      </c>
      <c r="H76" s="97"/>
      <c r="J76" s="81"/>
    </row>
    <row r="77" spans="1:10" s="54" customFormat="1" x14ac:dyDescent="0.2">
      <c r="A77" s="91">
        <v>43153</v>
      </c>
      <c r="B77" s="87" t="s">
        <v>125</v>
      </c>
      <c r="C77" s="88" t="s">
        <v>6</v>
      </c>
      <c r="D77" s="92">
        <v>24</v>
      </c>
      <c r="E77" s="89">
        <v>36.74</v>
      </c>
      <c r="F77" s="90" t="s">
        <v>7</v>
      </c>
      <c r="G77" s="87" t="s">
        <v>32</v>
      </c>
      <c r="H77" s="97"/>
      <c r="J77" s="81"/>
    </row>
    <row r="78" spans="1:10" s="54" customFormat="1" x14ac:dyDescent="0.2">
      <c r="A78" s="91">
        <v>43153</v>
      </c>
      <c r="B78" s="87" t="s">
        <v>126</v>
      </c>
      <c r="C78" s="88" t="s">
        <v>6</v>
      </c>
      <c r="D78" s="92">
        <v>45</v>
      </c>
      <c r="E78" s="89">
        <v>36.74</v>
      </c>
      <c r="F78" s="90" t="s">
        <v>7</v>
      </c>
      <c r="G78" s="87" t="s">
        <v>32</v>
      </c>
      <c r="H78" s="97"/>
      <c r="J78" s="81"/>
    </row>
    <row r="79" spans="1:10" s="54" customFormat="1" x14ac:dyDescent="0.2">
      <c r="A79" s="91">
        <v>43153</v>
      </c>
      <c r="B79" s="87" t="s">
        <v>127</v>
      </c>
      <c r="C79" s="88" t="s">
        <v>6</v>
      </c>
      <c r="D79" s="92">
        <v>58</v>
      </c>
      <c r="E79" s="89">
        <v>36.74</v>
      </c>
      <c r="F79" s="90" t="s">
        <v>7</v>
      </c>
      <c r="G79" s="87" t="s">
        <v>32</v>
      </c>
      <c r="H79" s="97"/>
      <c r="J79" s="81"/>
    </row>
    <row r="80" spans="1:10" s="54" customFormat="1" x14ac:dyDescent="0.2">
      <c r="A80" s="91">
        <v>43153</v>
      </c>
      <c r="B80" s="87" t="s">
        <v>128</v>
      </c>
      <c r="C80" s="88" t="s">
        <v>6</v>
      </c>
      <c r="D80" s="92">
        <v>97</v>
      </c>
      <c r="E80" s="89">
        <v>36.74</v>
      </c>
      <c r="F80" s="90" t="s">
        <v>7</v>
      </c>
      <c r="G80" s="87" t="s">
        <v>32</v>
      </c>
      <c r="H80" s="97"/>
      <c r="J80" s="81"/>
    </row>
    <row r="81" spans="1:10" s="54" customFormat="1" x14ac:dyDescent="0.2">
      <c r="A81" s="91">
        <v>43153</v>
      </c>
      <c r="B81" s="87" t="s">
        <v>129</v>
      </c>
      <c r="C81" s="88" t="s">
        <v>6</v>
      </c>
      <c r="D81" s="92">
        <v>500</v>
      </c>
      <c r="E81" s="89">
        <v>36.74</v>
      </c>
      <c r="F81" s="90" t="s">
        <v>7</v>
      </c>
      <c r="G81" s="87" t="s">
        <v>32</v>
      </c>
      <c r="H81" s="97"/>
      <c r="J81" s="81"/>
    </row>
    <row r="82" spans="1:10" s="54" customFormat="1" x14ac:dyDescent="0.2">
      <c r="A82" s="91">
        <v>43153</v>
      </c>
      <c r="B82" s="87" t="s">
        <v>130</v>
      </c>
      <c r="C82" s="88" t="s">
        <v>6</v>
      </c>
      <c r="D82" s="92">
        <v>155</v>
      </c>
      <c r="E82" s="89">
        <v>36.700000000000003</v>
      </c>
      <c r="F82" s="90" t="s">
        <v>7</v>
      </c>
      <c r="G82" s="87" t="s">
        <v>32</v>
      </c>
      <c r="H82" s="97"/>
      <c r="J82" s="81"/>
    </row>
    <row r="83" spans="1:10" s="54" customFormat="1" x14ac:dyDescent="0.2">
      <c r="A83" s="91">
        <v>43153</v>
      </c>
      <c r="B83" s="87" t="s">
        <v>131</v>
      </c>
      <c r="C83" s="88" t="s">
        <v>6</v>
      </c>
      <c r="D83" s="92">
        <v>137</v>
      </c>
      <c r="E83" s="89">
        <v>36.700000000000003</v>
      </c>
      <c r="F83" s="90" t="s">
        <v>7</v>
      </c>
      <c r="G83" s="87" t="s">
        <v>32</v>
      </c>
      <c r="H83" s="97"/>
      <c r="J83" s="81"/>
    </row>
    <row r="84" spans="1:10" s="54" customFormat="1" x14ac:dyDescent="0.2">
      <c r="A84" s="91">
        <v>43153</v>
      </c>
      <c r="B84" s="87" t="s">
        <v>132</v>
      </c>
      <c r="C84" s="88" t="s">
        <v>6</v>
      </c>
      <c r="D84" s="92">
        <v>1</v>
      </c>
      <c r="E84" s="89">
        <v>36.700000000000003</v>
      </c>
      <c r="F84" s="90" t="s">
        <v>7</v>
      </c>
      <c r="G84" s="87" t="s">
        <v>32</v>
      </c>
      <c r="H84" s="97"/>
      <c r="J84" s="81"/>
    </row>
    <row r="85" spans="1:10" s="54" customFormat="1" x14ac:dyDescent="0.2">
      <c r="A85" s="91">
        <v>43153</v>
      </c>
      <c r="B85" s="87" t="s">
        <v>133</v>
      </c>
      <c r="C85" s="88" t="s">
        <v>6</v>
      </c>
      <c r="D85" s="92">
        <v>7</v>
      </c>
      <c r="E85" s="89">
        <v>36.700000000000003</v>
      </c>
      <c r="F85" s="90" t="s">
        <v>7</v>
      </c>
      <c r="G85" s="87" t="s">
        <v>32</v>
      </c>
      <c r="H85" s="97"/>
      <c r="J85" s="81"/>
    </row>
    <row r="86" spans="1:10" s="54" customFormat="1" x14ac:dyDescent="0.2">
      <c r="A86" s="91">
        <v>43153</v>
      </c>
      <c r="B86" s="87" t="s">
        <v>134</v>
      </c>
      <c r="C86" s="88" t="s">
        <v>6</v>
      </c>
      <c r="D86" s="92">
        <v>5</v>
      </c>
      <c r="E86" s="89">
        <v>36.64</v>
      </c>
      <c r="F86" s="90" t="s">
        <v>7</v>
      </c>
      <c r="G86" s="87" t="s">
        <v>32</v>
      </c>
      <c r="H86" s="97"/>
      <c r="J86" s="81"/>
    </row>
    <row r="87" spans="1:10" s="54" customFormat="1" x14ac:dyDescent="0.2">
      <c r="A87" s="91">
        <v>43153</v>
      </c>
      <c r="B87" s="87" t="s">
        <v>135</v>
      </c>
      <c r="C87" s="88" t="s">
        <v>6</v>
      </c>
      <c r="D87" s="92">
        <v>100</v>
      </c>
      <c r="E87" s="89">
        <v>36.74</v>
      </c>
      <c r="F87" s="90" t="s">
        <v>7</v>
      </c>
      <c r="G87" s="87" t="s">
        <v>32</v>
      </c>
      <c r="H87" s="97"/>
      <c r="J87" s="81"/>
    </row>
    <row r="88" spans="1:10" s="54" customFormat="1" x14ac:dyDescent="0.2">
      <c r="A88" s="91">
        <v>43153</v>
      </c>
      <c r="B88" s="87" t="s">
        <v>136</v>
      </c>
      <c r="C88" s="88" t="s">
        <v>6</v>
      </c>
      <c r="D88" s="92">
        <v>65</v>
      </c>
      <c r="E88" s="89">
        <v>36.700000000000003</v>
      </c>
      <c r="F88" s="90" t="s">
        <v>7</v>
      </c>
      <c r="G88" s="87" t="s">
        <v>32</v>
      </c>
      <c r="H88" s="97"/>
      <c r="J88" s="81"/>
    </row>
    <row r="89" spans="1:10" s="54" customFormat="1" x14ac:dyDescent="0.2">
      <c r="A89" s="91">
        <v>43153</v>
      </c>
      <c r="B89" s="87" t="s">
        <v>137</v>
      </c>
      <c r="C89" s="88" t="s">
        <v>6</v>
      </c>
      <c r="D89" s="92">
        <v>13</v>
      </c>
      <c r="E89" s="89">
        <v>36.700000000000003</v>
      </c>
      <c r="F89" s="90" t="s">
        <v>7</v>
      </c>
      <c r="G89" s="87" t="s">
        <v>32</v>
      </c>
      <c r="H89" s="97"/>
      <c r="J89" s="81"/>
    </row>
    <row r="90" spans="1:10" s="54" customFormat="1" x14ac:dyDescent="0.2">
      <c r="A90" s="91">
        <v>43153</v>
      </c>
      <c r="B90" s="87" t="s">
        <v>138</v>
      </c>
      <c r="C90" s="88" t="s">
        <v>6</v>
      </c>
      <c r="D90" s="92">
        <v>50</v>
      </c>
      <c r="E90" s="89">
        <v>36.700000000000003</v>
      </c>
      <c r="F90" s="90" t="s">
        <v>7</v>
      </c>
      <c r="G90" s="87" t="s">
        <v>32</v>
      </c>
      <c r="H90" s="97"/>
      <c r="J90" s="81"/>
    </row>
    <row r="91" spans="1:10" s="54" customFormat="1" x14ac:dyDescent="0.2">
      <c r="A91" s="91">
        <v>43153</v>
      </c>
      <c r="B91" s="87" t="s">
        <v>139</v>
      </c>
      <c r="C91" s="88" t="s">
        <v>6</v>
      </c>
      <c r="D91" s="92">
        <v>52</v>
      </c>
      <c r="E91" s="89">
        <v>36.700000000000003</v>
      </c>
      <c r="F91" s="90" t="s">
        <v>7</v>
      </c>
      <c r="G91" s="87" t="s">
        <v>32</v>
      </c>
      <c r="H91" s="97"/>
      <c r="J91" s="81"/>
    </row>
    <row r="92" spans="1:10" s="54" customFormat="1" x14ac:dyDescent="0.2">
      <c r="A92" s="91">
        <v>43153</v>
      </c>
      <c r="B92" s="87" t="s">
        <v>140</v>
      </c>
      <c r="C92" s="88" t="s">
        <v>6</v>
      </c>
      <c r="D92" s="92">
        <v>63</v>
      </c>
      <c r="E92" s="89">
        <v>36.700000000000003</v>
      </c>
      <c r="F92" s="90" t="s">
        <v>7</v>
      </c>
      <c r="G92" s="87" t="s">
        <v>32</v>
      </c>
      <c r="H92" s="97"/>
      <c r="J92" s="81"/>
    </row>
    <row r="93" spans="1:10" s="54" customFormat="1" x14ac:dyDescent="0.2">
      <c r="A93" s="91">
        <v>43153</v>
      </c>
      <c r="B93" s="87" t="s">
        <v>141</v>
      </c>
      <c r="C93" s="88" t="s">
        <v>6</v>
      </c>
      <c r="D93" s="92">
        <v>63</v>
      </c>
      <c r="E93" s="89">
        <v>36.700000000000003</v>
      </c>
      <c r="F93" s="90" t="s">
        <v>7</v>
      </c>
      <c r="G93" s="87" t="s">
        <v>32</v>
      </c>
      <c r="H93" s="97"/>
      <c r="J93" s="81"/>
    </row>
    <row r="94" spans="1:10" s="54" customFormat="1" x14ac:dyDescent="0.2">
      <c r="A94" s="91">
        <v>43153</v>
      </c>
      <c r="B94" s="87" t="s">
        <v>142</v>
      </c>
      <c r="C94" s="88" t="s">
        <v>6</v>
      </c>
      <c r="D94" s="92">
        <v>19</v>
      </c>
      <c r="E94" s="89">
        <v>36.700000000000003</v>
      </c>
      <c r="F94" s="90" t="s">
        <v>7</v>
      </c>
      <c r="G94" s="87" t="s">
        <v>32</v>
      </c>
      <c r="H94" s="97"/>
      <c r="J94" s="81"/>
    </row>
    <row r="95" spans="1:10" s="54" customFormat="1" x14ac:dyDescent="0.2">
      <c r="A95" s="91">
        <v>43153</v>
      </c>
      <c r="B95" s="87" t="s">
        <v>143</v>
      </c>
      <c r="C95" s="88" t="s">
        <v>6</v>
      </c>
      <c r="D95" s="92">
        <v>107</v>
      </c>
      <c r="E95" s="89">
        <v>36.700000000000003</v>
      </c>
      <c r="F95" s="90" t="s">
        <v>7</v>
      </c>
      <c r="G95" s="87" t="s">
        <v>32</v>
      </c>
      <c r="H95" s="97"/>
      <c r="J95" s="81"/>
    </row>
    <row r="96" spans="1:10" s="54" customFormat="1" x14ac:dyDescent="0.2">
      <c r="A96" s="91">
        <v>43153</v>
      </c>
      <c r="B96" s="87" t="s">
        <v>144</v>
      </c>
      <c r="C96" s="88" t="s">
        <v>6</v>
      </c>
      <c r="D96" s="92">
        <v>68</v>
      </c>
      <c r="E96" s="89">
        <v>36.700000000000003</v>
      </c>
      <c r="F96" s="90" t="s">
        <v>7</v>
      </c>
      <c r="G96" s="87" t="s">
        <v>32</v>
      </c>
      <c r="H96" s="97"/>
      <c r="J96" s="81"/>
    </row>
    <row r="97" spans="1:10" s="54" customFormat="1" x14ac:dyDescent="0.2">
      <c r="A97" s="91">
        <v>43153</v>
      </c>
      <c r="B97" s="87" t="s">
        <v>145</v>
      </c>
      <c r="C97" s="88" t="s">
        <v>6</v>
      </c>
      <c r="D97" s="92">
        <v>257</v>
      </c>
      <c r="E97" s="89">
        <v>36.68</v>
      </c>
      <c r="F97" s="90" t="s">
        <v>7</v>
      </c>
      <c r="G97" s="87" t="s">
        <v>32</v>
      </c>
      <c r="H97" s="97"/>
      <c r="J97" s="81"/>
    </row>
    <row r="98" spans="1:10" s="54" customFormat="1" x14ac:dyDescent="0.2">
      <c r="A98" s="91">
        <v>43153</v>
      </c>
      <c r="B98" s="87" t="s">
        <v>146</v>
      </c>
      <c r="C98" s="88" t="s">
        <v>6</v>
      </c>
      <c r="D98" s="92">
        <v>43</v>
      </c>
      <c r="E98" s="89">
        <v>36.68</v>
      </c>
      <c r="F98" s="90" t="s">
        <v>7</v>
      </c>
      <c r="G98" s="87" t="s">
        <v>32</v>
      </c>
      <c r="H98" s="97"/>
      <c r="J98" s="81"/>
    </row>
    <row r="99" spans="1:10" s="54" customFormat="1" x14ac:dyDescent="0.2">
      <c r="A99" s="91">
        <v>43153</v>
      </c>
      <c r="B99" s="87" t="s">
        <v>147</v>
      </c>
      <c r="C99" s="88" t="s">
        <v>6</v>
      </c>
      <c r="D99" s="92">
        <v>200</v>
      </c>
      <c r="E99" s="89">
        <v>36.68</v>
      </c>
      <c r="F99" s="90" t="s">
        <v>7</v>
      </c>
      <c r="G99" s="87" t="s">
        <v>32</v>
      </c>
      <c r="H99" s="97"/>
      <c r="J99" s="81"/>
    </row>
    <row r="100" spans="1:10" s="54" customFormat="1" x14ac:dyDescent="0.2">
      <c r="A100" s="91">
        <v>43153</v>
      </c>
      <c r="B100" s="87" t="s">
        <v>148</v>
      </c>
      <c r="C100" s="88" t="s">
        <v>6</v>
      </c>
      <c r="D100" s="92">
        <v>21</v>
      </c>
      <c r="E100" s="89">
        <v>36.68</v>
      </c>
      <c r="F100" s="90" t="s">
        <v>7</v>
      </c>
      <c r="G100" s="87" t="s">
        <v>32</v>
      </c>
      <c r="H100" s="97"/>
      <c r="J100" s="81"/>
    </row>
    <row r="101" spans="1:10" s="54" customFormat="1" x14ac:dyDescent="0.2">
      <c r="A101" s="91">
        <v>43153</v>
      </c>
      <c r="B101" s="87" t="s">
        <v>149</v>
      </c>
      <c r="C101" s="88" t="s">
        <v>6</v>
      </c>
      <c r="D101" s="92">
        <v>79</v>
      </c>
      <c r="E101" s="89">
        <v>36.68</v>
      </c>
      <c r="F101" s="90" t="s">
        <v>7</v>
      </c>
      <c r="G101" s="87" t="s">
        <v>32</v>
      </c>
      <c r="H101" s="97"/>
      <c r="J101" s="81"/>
    </row>
    <row r="102" spans="1:10" s="54" customFormat="1" x14ac:dyDescent="0.2">
      <c r="A102" s="91">
        <v>43153</v>
      </c>
      <c r="B102" s="87" t="s">
        <v>150</v>
      </c>
      <c r="C102" s="88" t="s">
        <v>6</v>
      </c>
      <c r="D102" s="92">
        <v>42</v>
      </c>
      <c r="E102" s="89">
        <v>36.68</v>
      </c>
      <c r="F102" s="90" t="s">
        <v>7</v>
      </c>
      <c r="G102" s="87" t="s">
        <v>32</v>
      </c>
      <c r="H102" s="97"/>
      <c r="J102" s="81"/>
    </row>
    <row r="103" spans="1:10" s="54" customFormat="1" x14ac:dyDescent="0.2">
      <c r="A103" s="91">
        <v>43153</v>
      </c>
      <c r="B103" s="87" t="s">
        <v>151</v>
      </c>
      <c r="C103" s="88" t="s">
        <v>6</v>
      </c>
      <c r="D103" s="92">
        <v>79</v>
      </c>
      <c r="E103" s="89">
        <v>36.68</v>
      </c>
      <c r="F103" s="90" t="s">
        <v>7</v>
      </c>
      <c r="G103" s="87" t="s">
        <v>32</v>
      </c>
      <c r="H103" s="97"/>
      <c r="J103" s="81"/>
    </row>
    <row r="104" spans="1:10" s="54" customFormat="1" x14ac:dyDescent="0.2">
      <c r="A104" s="91">
        <v>43153</v>
      </c>
      <c r="B104" s="87" t="s">
        <v>152</v>
      </c>
      <c r="C104" s="88" t="s">
        <v>6</v>
      </c>
      <c r="D104" s="92">
        <v>79</v>
      </c>
      <c r="E104" s="89">
        <v>36.68</v>
      </c>
      <c r="F104" s="90" t="s">
        <v>7</v>
      </c>
      <c r="G104" s="87" t="s">
        <v>32</v>
      </c>
      <c r="H104" s="97"/>
      <c r="J104" s="81"/>
    </row>
    <row r="105" spans="1:10" s="54" customFormat="1" x14ac:dyDescent="0.2">
      <c r="A105" s="91">
        <v>43153</v>
      </c>
      <c r="B105" s="87" t="s">
        <v>153</v>
      </c>
      <c r="C105" s="88" t="s">
        <v>6</v>
      </c>
      <c r="D105" s="92">
        <v>100</v>
      </c>
      <c r="E105" s="89">
        <v>36.78</v>
      </c>
      <c r="F105" s="90" t="s">
        <v>7</v>
      </c>
      <c r="G105" s="87" t="s">
        <v>32</v>
      </c>
      <c r="H105" s="97"/>
      <c r="J105" s="81"/>
    </row>
    <row r="106" spans="1:10" s="54" customFormat="1" x14ac:dyDescent="0.2">
      <c r="A106" s="91">
        <v>43153</v>
      </c>
      <c r="B106" s="87" t="s">
        <v>154</v>
      </c>
      <c r="C106" s="88" t="s">
        <v>6</v>
      </c>
      <c r="D106" s="92">
        <v>100</v>
      </c>
      <c r="E106" s="89">
        <v>36.78</v>
      </c>
      <c r="F106" s="90" t="s">
        <v>7</v>
      </c>
      <c r="G106" s="87" t="s">
        <v>32</v>
      </c>
      <c r="H106" s="97"/>
      <c r="J106" s="81"/>
    </row>
    <row r="107" spans="1:10" s="54" customFormat="1" x14ac:dyDescent="0.2">
      <c r="A107" s="91">
        <v>43153</v>
      </c>
      <c r="B107" s="87" t="s">
        <v>155</v>
      </c>
      <c r="C107" s="88" t="s">
        <v>6</v>
      </c>
      <c r="D107" s="92">
        <v>19</v>
      </c>
      <c r="E107" s="89">
        <v>36.78</v>
      </c>
      <c r="F107" s="90" t="s">
        <v>7</v>
      </c>
      <c r="G107" s="87" t="s">
        <v>32</v>
      </c>
      <c r="H107" s="97"/>
      <c r="J107" s="81"/>
    </row>
    <row r="108" spans="1:10" s="54" customFormat="1" x14ac:dyDescent="0.2">
      <c r="A108" s="91">
        <v>43153</v>
      </c>
      <c r="B108" s="87" t="s">
        <v>156</v>
      </c>
      <c r="C108" s="88" t="s">
        <v>6</v>
      </c>
      <c r="D108" s="92">
        <v>81</v>
      </c>
      <c r="E108" s="89">
        <v>36.78</v>
      </c>
      <c r="F108" s="90" t="s">
        <v>7</v>
      </c>
      <c r="G108" s="87" t="s">
        <v>32</v>
      </c>
      <c r="H108" s="97"/>
      <c r="J108" s="81"/>
    </row>
    <row r="109" spans="1:10" s="54" customFormat="1" x14ac:dyDescent="0.2">
      <c r="A109" s="91">
        <v>43153</v>
      </c>
      <c r="B109" s="87" t="s">
        <v>157</v>
      </c>
      <c r="C109" s="88" t="s">
        <v>6</v>
      </c>
      <c r="D109" s="92">
        <v>81</v>
      </c>
      <c r="E109" s="89">
        <v>36.78</v>
      </c>
      <c r="F109" s="90" t="s">
        <v>7</v>
      </c>
      <c r="G109" s="87" t="s">
        <v>32</v>
      </c>
      <c r="H109" s="97"/>
      <c r="J109" s="81"/>
    </row>
    <row r="110" spans="1:10" s="54" customFormat="1" x14ac:dyDescent="0.2">
      <c r="A110" s="91">
        <v>43153</v>
      </c>
      <c r="B110" s="87" t="s">
        <v>158</v>
      </c>
      <c r="C110" s="88" t="s">
        <v>6</v>
      </c>
      <c r="D110" s="92">
        <v>19</v>
      </c>
      <c r="E110" s="89">
        <v>36.78</v>
      </c>
      <c r="F110" s="90" t="s">
        <v>7</v>
      </c>
      <c r="G110" s="87" t="s">
        <v>32</v>
      </c>
      <c r="H110" s="97"/>
      <c r="J110" s="81"/>
    </row>
    <row r="111" spans="1:10" s="54" customFormat="1" x14ac:dyDescent="0.2">
      <c r="A111" s="91">
        <v>43153</v>
      </c>
      <c r="B111" s="87" t="s">
        <v>159</v>
      </c>
      <c r="C111" s="88" t="s">
        <v>6</v>
      </c>
      <c r="D111" s="92">
        <v>100</v>
      </c>
      <c r="E111" s="89">
        <v>36.78</v>
      </c>
      <c r="F111" s="90" t="s">
        <v>7</v>
      </c>
      <c r="G111" s="87" t="s">
        <v>32</v>
      </c>
      <c r="H111" s="97"/>
      <c r="J111" s="81"/>
    </row>
    <row r="112" spans="1:10" s="54" customFormat="1" x14ac:dyDescent="0.2">
      <c r="A112" s="91">
        <v>43153</v>
      </c>
      <c r="B112" s="87" t="s">
        <v>160</v>
      </c>
      <c r="C112" s="88" t="s">
        <v>6</v>
      </c>
      <c r="D112" s="92">
        <v>100</v>
      </c>
      <c r="E112" s="89">
        <v>36.78</v>
      </c>
      <c r="F112" s="90" t="s">
        <v>7</v>
      </c>
      <c r="G112" s="87" t="s">
        <v>32</v>
      </c>
      <c r="H112" s="97"/>
      <c r="J112" s="81"/>
    </row>
    <row r="113" spans="1:10" s="54" customFormat="1" x14ac:dyDescent="0.2">
      <c r="A113" s="91">
        <v>43153</v>
      </c>
      <c r="B113" s="87" t="s">
        <v>161</v>
      </c>
      <c r="C113" s="88" t="s">
        <v>6</v>
      </c>
      <c r="D113" s="92">
        <v>100</v>
      </c>
      <c r="E113" s="89">
        <v>36.78</v>
      </c>
      <c r="F113" s="90" t="s">
        <v>7</v>
      </c>
      <c r="G113" s="87" t="s">
        <v>32</v>
      </c>
      <c r="H113" s="97"/>
      <c r="J113" s="81"/>
    </row>
    <row r="114" spans="1:10" s="54" customFormat="1" x14ac:dyDescent="0.2">
      <c r="A114" s="91">
        <v>43153</v>
      </c>
      <c r="B114" s="87" t="s">
        <v>162</v>
      </c>
      <c r="C114" s="88" t="s">
        <v>6</v>
      </c>
      <c r="D114" s="92">
        <v>100</v>
      </c>
      <c r="E114" s="89">
        <v>36.78</v>
      </c>
      <c r="F114" s="90" t="s">
        <v>7</v>
      </c>
      <c r="G114" s="87" t="s">
        <v>32</v>
      </c>
      <c r="H114" s="97"/>
      <c r="J114" s="81"/>
    </row>
    <row r="115" spans="1:10" s="54" customFormat="1" x14ac:dyDescent="0.2">
      <c r="A115" s="91">
        <v>43153</v>
      </c>
      <c r="B115" s="87" t="s">
        <v>163</v>
      </c>
      <c r="C115" s="88" t="s">
        <v>6</v>
      </c>
      <c r="D115" s="92">
        <v>100</v>
      </c>
      <c r="E115" s="89">
        <v>36.78</v>
      </c>
      <c r="F115" s="90" t="s">
        <v>7</v>
      </c>
      <c r="G115" s="87" t="s">
        <v>32</v>
      </c>
      <c r="H115" s="97"/>
      <c r="J115" s="81"/>
    </row>
    <row r="116" spans="1:10" s="54" customFormat="1" x14ac:dyDescent="0.2">
      <c r="A116" s="91">
        <v>43153</v>
      </c>
      <c r="B116" s="87" t="s">
        <v>164</v>
      </c>
      <c r="C116" s="88" t="s">
        <v>6</v>
      </c>
      <c r="D116" s="92">
        <v>100</v>
      </c>
      <c r="E116" s="89">
        <v>36.78</v>
      </c>
      <c r="F116" s="90" t="s">
        <v>7</v>
      </c>
      <c r="G116" s="87" t="s">
        <v>32</v>
      </c>
      <c r="H116" s="97"/>
      <c r="J116" s="81"/>
    </row>
    <row r="117" spans="1:10" s="54" customFormat="1" x14ac:dyDescent="0.2">
      <c r="A117" s="91">
        <v>43153</v>
      </c>
      <c r="B117" s="87" t="s">
        <v>165</v>
      </c>
      <c r="C117" s="88" t="s">
        <v>6</v>
      </c>
      <c r="D117" s="92">
        <v>70</v>
      </c>
      <c r="E117" s="89">
        <v>36.700000000000003</v>
      </c>
      <c r="F117" s="90" t="s">
        <v>7</v>
      </c>
      <c r="G117" s="87" t="s">
        <v>32</v>
      </c>
      <c r="H117" s="97"/>
      <c r="J117" s="81"/>
    </row>
    <row r="118" spans="1:10" s="54" customFormat="1" x14ac:dyDescent="0.2">
      <c r="A118" s="91">
        <v>43153</v>
      </c>
      <c r="B118" s="87" t="s">
        <v>166</v>
      </c>
      <c r="C118" s="88" t="s">
        <v>6</v>
      </c>
      <c r="D118" s="92">
        <v>30</v>
      </c>
      <c r="E118" s="89">
        <v>36.700000000000003</v>
      </c>
      <c r="F118" s="90" t="s">
        <v>7</v>
      </c>
      <c r="G118" s="87" t="s">
        <v>32</v>
      </c>
      <c r="H118" s="97"/>
      <c r="J118" s="81"/>
    </row>
    <row r="119" spans="1:10" s="54" customFormat="1" x14ac:dyDescent="0.2">
      <c r="A119" s="91">
        <v>43153</v>
      </c>
      <c r="B119" s="87" t="s">
        <v>167</v>
      </c>
      <c r="C119" s="88" t="s">
        <v>6</v>
      </c>
      <c r="D119" s="92">
        <v>158</v>
      </c>
      <c r="E119" s="89">
        <v>36.700000000000003</v>
      </c>
      <c r="F119" s="90" t="s">
        <v>7</v>
      </c>
      <c r="G119" s="87" t="s">
        <v>32</v>
      </c>
      <c r="H119" s="97"/>
      <c r="J119" s="81"/>
    </row>
    <row r="120" spans="1:10" s="54" customFormat="1" x14ac:dyDescent="0.2">
      <c r="A120" s="91">
        <v>43153</v>
      </c>
      <c r="B120" s="87" t="s">
        <v>168</v>
      </c>
      <c r="C120" s="88" t="s">
        <v>6</v>
      </c>
      <c r="D120" s="92">
        <v>137</v>
      </c>
      <c r="E120" s="89">
        <v>36.700000000000003</v>
      </c>
      <c r="F120" s="90" t="s">
        <v>7</v>
      </c>
      <c r="G120" s="87" t="s">
        <v>32</v>
      </c>
      <c r="H120" s="97"/>
      <c r="J120" s="81"/>
    </row>
    <row r="121" spans="1:10" s="54" customFormat="1" x14ac:dyDescent="0.2">
      <c r="A121" s="91">
        <v>43153</v>
      </c>
      <c r="B121" s="87" t="s">
        <v>169</v>
      </c>
      <c r="C121" s="88" t="s">
        <v>6</v>
      </c>
      <c r="D121" s="92">
        <v>300</v>
      </c>
      <c r="E121" s="89">
        <v>36.68</v>
      </c>
      <c r="F121" s="90" t="s">
        <v>7</v>
      </c>
      <c r="G121" s="87" t="s">
        <v>32</v>
      </c>
      <c r="H121" s="97"/>
      <c r="J121" s="81"/>
    </row>
    <row r="122" spans="1:10" s="54" customFormat="1" x14ac:dyDescent="0.2">
      <c r="A122" s="91">
        <v>43153</v>
      </c>
      <c r="B122" s="87" t="s">
        <v>170</v>
      </c>
      <c r="C122" s="88" t="s">
        <v>6</v>
      </c>
      <c r="D122" s="92">
        <v>11</v>
      </c>
      <c r="E122" s="89">
        <v>36.64</v>
      </c>
      <c r="F122" s="90" t="s">
        <v>7</v>
      </c>
      <c r="G122" s="87" t="s">
        <v>32</v>
      </c>
      <c r="H122" s="97"/>
      <c r="J122" s="81"/>
    </row>
    <row r="123" spans="1:10" s="54" customFormat="1" x14ac:dyDescent="0.2">
      <c r="A123" s="91">
        <v>43153</v>
      </c>
      <c r="B123" s="87" t="s">
        <v>171</v>
      </c>
      <c r="C123" s="88" t="s">
        <v>6</v>
      </c>
      <c r="D123" s="92">
        <v>89</v>
      </c>
      <c r="E123" s="89">
        <v>36.64</v>
      </c>
      <c r="F123" s="90" t="s">
        <v>7</v>
      </c>
      <c r="G123" s="87" t="s">
        <v>32</v>
      </c>
      <c r="H123" s="97"/>
      <c r="J123" s="81"/>
    </row>
    <row r="124" spans="1:10" s="54" customFormat="1" x14ac:dyDescent="0.2">
      <c r="A124" s="91">
        <v>43153</v>
      </c>
      <c r="B124" s="87" t="s">
        <v>172</v>
      </c>
      <c r="C124" s="88" t="s">
        <v>6</v>
      </c>
      <c r="D124" s="92">
        <v>121</v>
      </c>
      <c r="E124" s="89">
        <v>36.64</v>
      </c>
      <c r="F124" s="90" t="s">
        <v>7</v>
      </c>
      <c r="G124" s="87" t="s">
        <v>32</v>
      </c>
      <c r="H124" s="97"/>
      <c r="J124" s="81"/>
    </row>
    <row r="125" spans="1:10" s="54" customFormat="1" x14ac:dyDescent="0.2">
      <c r="A125" s="91">
        <v>43153</v>
      </c>
      <c r="B125" s="87" t="s">
        <v>173</v>
      </c>
      <c r="C125" s="88" t="s">
        <v>6</v>
      </c>
      <c r="D125" s="92">
        <v>79</v>
      </c>
      <c r="E125" s="89">
        <v>36.64</v>
      </c>
      <c r="F125" s="90" t="s">
        <v>7</v>
      </c>
      <c r="G125" s="87" t="s">
        <v>32</v>
      </c>
      <c r="H125" s="97"/>
      <c r="J125" s="81"/>
    </row>
    <row r="126" spans="1:10" s="54" customFormat="1" x14ac:dyDescent="0.2">
      <c r="A126" s="91">
        <v>43153</v>
      </c>
      <c r="B126" s="87" t="s">
        <v>174</v>
      </c>
      <c r="C126" s="88" t="s">
        <v>6</v>
      </c>
      <c r="D126" s="92">
        <v>45</v>
      </c>
      <c r="E126" s="89">
        <v>36.72</v>
      </c>
      <c r="F126" s="90" t="s">
        <v>7</v>
      </c>
      <c r="G126" s="87" t="s">
        <v>32</v>
      </c>
      <c r="H126" s="97"/>
      <c r="J126" s="81"/>
    </row>
    <row r="127" spans="1:10" s="54" customFormat="1" x14ac:dyDescent="0.2">
      <c r="A127" s="91">
        <v>43153</v>
      </c>
      <c r="B127" s="87" t="s">
        <v>175</v>
      </c>
      <c r="C127" s="88" t="s">
        <v>6</v>
      </c>
      <c r="D127" s="92">
        <v>55</v>
      </c>
      <c r="E127" s="89">
        <v>36.72</v>
      </c>
      <c r="F127" s="90" t="s">
        <v>7</v>
      </c>
      <c r="G127" s="87" t="s">
        <v>32</v>
      </c>
      <c r="H127" s="97"/>
      <c r="J127" s="81"/>
    </row>
    <row r="128" spans="1:10" s="54" customFormat="1" x14ac:dyDescent="0.2">
      <c r="A128" s="91">
        <v>43153</v>
      </c>
      <c r="B128" s="87" t="s">
        <v>176</v>
      </c>
      <c r="C128" s="88" t="s">
        <v>6</v>
      </c>
      <c r="D128" s="92">
        <v>70</v>
      </c>
      <c r="E128" s="89">
        <v>36.72</v>
      </c>
      <c r="F128" s="90" t="s">
        <v>7</v>
      </c>
      <c r="G128" s="87" t="s">
        <v>32</v>
      </c>
      <c r="H128" s="97"/>
      <c r="J128" s="81"/>
    </row>
    <row r="129" spans="1:10" s="54" customFormat="1" x14ac:dyDescent="0.2">
      <c r="A129" s="91">
        <v>43153</v>
      </c>
      <c r="B129" s="87" t="s">
        <v>177</v>
      </c>
      <c r="C129" s="88" t="s">
        <v>6</v>
      </c>
      <c r="D129" s="92">
        <v>30</v>
      </c>
      <c r="E129" s="89">
        <v>36.72</v>
      </c>
      <c r="F129" s="90" t="s">
        <v>7</v>
      </c>
      <c r="G129" s="87" t="s">
        <v>32</v>
      </c>
      <c r="H129" s="97"/>
      <c r="J129" s="81"/>
    </row>
    <row r="130" spans="1:10" s="54" customFormat="1" x14ac:dyDescent="0.2">
      <c r="A130" s="91">
        <v>43153</v>
      </c>
      <c r="B130" s="87" t="s">
        <v>178</v>
      </c>
      <c r="C130" s="88" t="s">
        <v>6</v>
      </c>
      <c r="D130" s="92">
        <v>70</v>
      </c>
      <c r="E130" s="89">
        <v>36.72</v>
      </c>
      <c r="F130" s="90" t="s">
        <v>7</v>
      </c>
      <c r="G130" s="87" t="s">
        <v>32</v>
      </c>
      <c r="H130" s="97"/>
      <c r="J130" s="81"/>
    </row>
    <row r="131" spans="1:10" s="54" customFormat="1" x14ac:dyDescent="0.2">
      <c r="A131" s="91">
        <v>43153</v>
      </c>
      <c r="B131" s="87" t="s">
        <v>179</v>
      </c>
      <c r="C131" s="88" t="s">
        <v>6</v>
      </c>
      <c r="D131" s="92">
        <v>30</v>
      </c>
      <c r="E131" s="89">
        <v>36.72</v>
      </c>
      <c r="F131" s="90" t="s">
        <v>7</v>
      </c>
      <c r="G131" s="87" t="s">
        <v>32</v>
      </c>
      <c r="H131" s="97"/>
      <c r="J131" s="81"/>
    </row>
    <row r="132" spans="1:10" s="54" customFormat="1" x14ac:dyDescent="0.2">
      <c r="A132" s="91">
        <v>43153</v>
      </c>
      <c r="B132" s="87" t="s">
        <v>180</v>
      </c>
      <c r="C132" s="88" t="s">
        <v>6</v>
      </c>
      <c r="D132" s="92">
        <v>100</v>
      </c>
      <c r="E132" s="89">
        <v>36.700000000000003</v>
      </c>
      <c r="F132" s="90" t="s">
        <v>7</v>
      </c>
      <c r="G132" s="87" t="s">
        <v>32</v>
      </c>
      <c r="H132" s="97"/>
      <c r="J132" s="81"/>
    </row>
    <row r="133" spans="1:10" s="54" customFormat="1" x14ac:dyDescent="0.2">
      <c r="A133" s="91">
        <v>43153</v>
      </c>
      <c r="B133" s="87" t="s">
        <v>181</v>
      </c>
      <c r="C133" s="88" t="s">
        <v>6</v>
      </c>
      <c r="D133" s="92">
        <v>100</v>
      </c>
      <c r="E133" s="89">
        <v>36.700000000000003</v>
      </c>
      <c r="F133" s="90" t="s">
        <v>7</v>
      </c>
      <c r="G133" s="87" t="s">
        <v>32</v>
      </c>
      <c r="H133" s="97"/>
    </row>
    <row r="134" spans="1:10" s="54" customFormat="1" x14ac:dyDescent="0.2">
      <c r="A134" s="91">
        <v>43153</v>
      </c>
      <c r="B134" s="87" t="s">
        <v>182</v>
      </c>
      <c r="C134" s="88" t="s">
        <v>6</v>
      </c>
      <c r="D134" s="92">
        <v>82</v>
      </c>
      <c r="E134" s="89">
        <v>36.700000000000003</v>
      </c>
      <c r="F134" s="90" t="s">
        <v>7</v>
      </c>
      <c r="G134" s="87" t="s">
        <v>32</v>
      </c>
      <c r="H134" s="97"/>
    </row>
    <row r="135" spans="1:10" s="54" customFormat="1" x14ac:dyDescent="0.2">
      <c r="A135" s="91">
        <v>43153</v>
      </c>
      <c r="B135" s="87" t="s">
        <v>183</v>
      </c>
      <c r="C135" s="88" t="s">
        <v>6</v>
      </c>
      <c r="D135" s="92">
        <v>18</v>
      </c>
      <c r="E135" s="89">
        <v>36.700000000000003</v>
      </c>
      <c r="F135" s="90" t="s">
        <v>7</v>
      </c>
      <c r="G135" s="87" t="s">
        <v>32</v>
      </c>
      <c r="H135" s="97"/>
    </row>
    <row r="136" spans="1:10" s="54" customFormat="1" x14ac:dyDescent="0.2">
      <c r="A136" s="91">
        <v>43153</v>
      </c>
      <c r="B136" s="87" t="s">
        <v>184</v>
      </c>
      <c r="C136" s="88" t="s">
        <v>6</v>
      </c>
      <c r="D136" s="92">
        <v>64</v>
      </c>
      <c r="E136" s="89">
        <v>36.619999999999997</v>
      </c>
      <c r="F136" s="90" t="s">
        <v>7</v>
      </c>
      <c r="G136" s="87" t="s">
        <v>32</v>
      </c>
      <c r="H136" s="97"/>
    </row>
    <row r="137" spans="1:10" s="54" customFormat="1" x14ac:dyDescent="0.2">
      <c r="A137" s="91">
        <v>43153</v>
      </c>
      <c r="B137" s="87" t="s">
        <v>185</v>
      </c>
      <c r="C137" s="88" t="s">
        <v>6</v>
      </c>
      <c r="D137" s="92">
        <v>36</v>
      </c>
      <c r="E137" s="89">
        <v>36.619999999999997</v>
      </c>
      <c r="F137" s="90" t="s">
        <v>7</v>
      </c>
      <c r="G137" s="87" t="s">
        <v>32</v>
      </c>
      <c r="H137" s="97"/>
    </row>
    <row r="138" spans="1:10" s="54" customFormat="1" x14ac:dyDescent="0.2">
      <c r="A138" s="91">
        <v>43153</v>
      </c>
      <c r="B138" s="87" t="s">
        <v>186</v>
      </c>
      <c r="C138" s="88" t="s">
        <v>6</v>
      </c>
      <c r="D138" s="92">
        <v>29</v>
      </c>
      <c r="E138" s="89">
        <v>36.619999999999997</v>
      </c>
      <c r="F138" s="90" t="s">
        <v>7</v>
      </c>
      <c r="G138" s="87" t="s">
        <v>32</v>
      </c>
      <c r="H138" s="97"/>
    </row>
    <row r="139" spans="1:10" s="54" customFormat="1" x14ac:dyDescent="0.2">
      <c r="A139" s="91">
        <v>43153</v>
      </c>
      <c r="B139" s="87" t="s">
        <v>187</v>
      </c>
      <c r="C139" s="88" t="s">
        <v>6</v>
      </c>
      <c r="D139" s="92">
        <v>71</v>
      </c>
      <c r="E139" s="89">
        <v>36.619999999999997</v>
      </c>
      <c r="F139" s="90" t="s">
        <v>7</v>
      </c>
      <c r="G139" s="87" t="s">
        <v>32</v>
      </c>
      <c r="H139" s="97"/>
    </row>
    <row r="140" spans="1:10" s="54" customFormat="1" x14ac:dyDescent="0.2">
      <c r="A140" s="91">
        <v>43153</v>
      </c>
      <c r="B140" s="87" t="s">
        <v>188</v>
      </c>
      <c r="C140" s="88" t="s">
        <v>6</v>
      </c>
      <c r="D140" s="92">
        <v>26</v>
      </c>
      <c r="E140" s="89">
        <v>36.619999999999997</v>
      </c>
      <c r="F140" s="90" t="s">
        <v>7</v>
      </c>
      <c r="G140" s="87" t="s">
        <v>32</v>
      </c>
      <c r="H140" s="97"/>
    </row>
    <row r="141" spans="1:10" s="54" customFormat="1" x14ac:dyDescent="0.2">
      <c r="A141" s="91">
        <v>43153</v>
      </c>
      <c r="B141" s="87" t="s">
        <v>189</v>
      </c>
      <c r="C141" s="88" t="s">
        <v>6</v>
      </c>
      <c r="D141" s="92">
        <v>29</v>
      </c>
      <c r="E141" s="89">
        <v>36.619999999999997</v>
      </c>
      <c r="F141" s="90" t="s">
        <v>7</v>
      </c>
      <c r="G141" s="87" t="s">
        <v>32</v>
      </c>
      <c r="H141" s="97"/>
    </row>
    <row r="142" spans="1:10" s="54" customFormat="1" x14ac:dyDescent="0.2">
      <c r="A142" s="91">
        <v>43153</v>
      </c>
      <c r="B142" s="87" t="s">
        <v>190</v>
      </c>
      <c r="C142" s="88" t="s">
        <v>6</v>
      </c>
      <c r="D142" s="92">
        <v>16</v>
      </c>
      <c r="E142" s="89">
        <v>36.619999999999997</v>
      </c>
      <c r="F142" s="90" t="s">
        <v>7</v>
      </c>
      <c r="G142" s="87" t="s">
        <v>32</v>
      </c>
      <c r="H142" s="97"/>
    </row>
    <row r="143" spans="1:10" s="54" customFormat="1" x14ac:dyDescent="0.2">
      <c r="A143" s="91">
        <v>43153</v>
      </c>
      <c r="B143" s="87" t="s">
        <v>191</v>
      </c>
      <c r="C143" s="88" t="s">
        <v>6</v>
      </c>
      <c r="D143" s="92">
        <v>13</v>
      </c>
      <c r="E143" s="89">
        <v>36.619999999999997</v>
      </c>
      <c r="F143" s="90" t="s">
        <v>7</v>
      </c>
      <c r="G143" s="87" t="s">
        <v>32</v>
      </c>
      <c r="H143" s="97"/>
    </row>
    <row r="144" spans="1:10" s="54" customFormat="1" x14ac:dyDescent="0.2">
      <c r="A144" s="91">
        <v>43153</v>
      </c>
      <c r="B144" s="87" t="s">
        <v>192</v>
      </c>
      <c r="C144" s="88" t="s">
        <v>6</v>
      </c>
      <c r="D144" s="92">
        <v>3</v>
      </c>
      <c r="E144" s="89">
        <v>36.619999999999997</v>
      </c>
      <c r="F144" s="90" t="s">
        <v>7</v>
      </c>
      <c r="G144" s="87" t="s">
        <v>32</v>
      </c>
      <c r="H144" s="97"/>
    </row>
    <row r="145" spans="1:8" s="54" customFormat="1" x14ac:dyDescent="0.2">
      <c r="A145" s="91">
        <v>43153</v>
      </c>
      <c r="B145" s="87" t="s">
        <v>193</v>
      </c>
      <c r="C145" s="88" t="s">
        <v>6</v>
      </c>
      <c r="D145" s="92">
        <v>9</v>
      </c>
      <c r="E145" s="89">
        <v>36.619999999999997</v>
      </c>
      <c r="F145" s="90" t="s">
        <v>7</v>
      </c>
      <c r="G145" s="87" t="s">
        <v>32</v>
      </c>
      <c r="H145" s="97"/>
    </row>
    <row r="146" spans="1:8" s="54" customFormat="1" x14ac:dyDescent="0.2">
      <c r="A146" s="91">
        <v>43153</v>
      </c>
      <c r="B146" s="87" t="s">
        <v>194</v>
      </c>
      <c r="C146" s="88" t="s">
        <v>6</v>
      </c>
      <c r="D146" s="92">
        <v>4</v>
      </c>
      <c r="E146" s="89">
        <v>36.619999999999997</v>
      </c>
      <c r="F146" s="90" t="s">
        <v>7</v>
      </c>
      <c r="G146" s="87" t="s">
        <v>32</v>
      </c>
      <c r="H146" s="97"/>
    </row>
    <row r="147" spans="1:8" s="54" customFormat="1" x14ac:dyDescent="0.2">
      <c r="A147" s="91">
        <v>43153</v>
      </c>
      <c r="B147" s="87" t="s">
        <v>195</v>
      </c>
      <c r="C147" s="88" t="s">
        <v>6</v>
      </c>
      <c r="D147" s="92">
        <v>192</v>
      </c>
      <c r="E147" s="89">
        <v>36.54</v>
      </c>
      <c r="F147" s="90" t="s">
        <v>7</v>
      </c>
      <c r="G147" s="87" t="s">
        <v>32</v>
      </c>
      <c r="H147" s="97"/>
    </row>
    <row r="148" spans="1:8" s="54" customFormat="1" x14ac:dyDescent="0.2">
      <c r="A148" s="91">
        <v>43153</v>
      </c>
      <c r="B148" s="87" t="s">
        <v>196</v>
      </c>
      <c r="C148" s="88" t="s">
        <v>6</v>
      </c>
      <c r="D148" s="92">
        <v>4</v>
      </c>
      <c r="E148" s="89">
        <v>36.54</v>
      </c>
      <c r="F148" s="90" t="s">
        <v>7</v>
      </c>
      <c r="G148" s="87" t="s">
        <v>32</v>
      </c>
      <c r="H148" s="97"/>
    </row>
    <row r="149" spans="1:8" s="54" customFormat="1" x14ac:dyDescent="0.2">
      <c r="A149" s="91">
        <v>43153</v>
      </c>
      <c r="B149" s="87" t="s">
        <v>197</v>
      </c>
      <c r="C149" s="88" t="s">
        <v>6</v>
      </c>
      <c r="D149" s="92">
        <v>104</v>
      </c>
      <c r="E149" s="89">
        <v>36.54</v>
      </c>
      <c r="F149" s="90" t="s">
        <v>7</v>
      </c>
      <c r="G149" s="87" t="s">
        <v>32</v>
      </c>
      <c r="H149" s="97"/>
    </row>
    <row r="150" spans="1:8" s="54" customFormat="1" x14ac:dyDescent="0.2">
      <c r="A150" s="91">
        <v>43153</v>
      </c>
      <c r="B150" s="87" t="s">
        <v>198</v>
      </c>
      <c r="C150" s="88" t="s">
        <v>6</v>
      </c>
      <c r="D150" s="92">
        <v>84</v>
      </c>
      <c r="E150" s="89">
        <v>36.72</v>
      </c>
      <c r="F150" s="90" t="s">
        <v>7</v>
      </c>
      <c r="G150" s="87" t="s">
        <v>32</v>
      </c>
      <c r="H150" s="97"/>
    </row>
    <row r="151" spans="1:8" s="54" customFormat="1" x14ac:dyDescent="0.2">
      <c r="A151" s="91">
        <v>43153</v>
      </c>
      <c r="B151" s="87" t="s">
        <v>199</v>
      </c>
      <c r="C151" s="88" t="s">
        <v>6</v>
      </c>
      <c r="D151" s="92">
        <v>16</v>
      </c>
      <c r="E151" s="89">
        <v>36.72</v>
      </c>
      <c r="F151" s="90" t="s">
        <v>7</v>
      </c>
      <c r="G151" s="87" t="s">
        <v>32</v>
      </c>
      <c r="H151" s="97"/>
    </row>
    <row r="152" spans="1:8" s="54" customFormat="1" x14ac:dyDescent="0.2">
      <c r="A152" s="91">
        <v>43153</v>
      </c>
      <c r="B152" s="87" t="s">
        <v>200</v>
      </c>
      <c r="C152" s="88" t="s">
        <v>6</v>
      </c>
      <c r="D152" s="92">
        <v>84</v>
      </c>
      <c r="E152" s="89">
        <v>36.72</v>
      </c>
      <c r="F152" s="90" t="s">
        <v>7</v>
      </c>
      <c r="G152" s="87" t="s">
        <v>32</v>
      </c>
      <c r="H152" s="97"/>
    </row>
    <row r="153" spans="1:8" s="54" customFormat="1" x14ac:dyDescent="0.2">
      <c r="A153" s="91">
        <v>43153</v>
      </c>
      <c r="B153" s="87" t="s">
        <v>201</v>
      </c>
      <c r="C153" s="88" t="s">
        <v>6</v>
      </c>
      <c r="D153" s="92">
        <v>100</v>
      </c>
      <c r="E153" s="89">
        <v>36.72</v>
      </c>
      <c r="F153" s="90" t="s">
        <v>7</v>
      </c>
      <c r="G153" s="87" t="s">
        <v>32</v>
      </c>
      <c r="H153" s="97"/>
    </row>
    <row r="154" spans="1:8" s="54" customFormat="1" x14ac:dyDescent="0.2">
      <c r="A154" s="91">
        <v>43153</v>
      </c>
      <c r="B154" s="87" t="s">
        <v>202</v>
      </c>
      <c r="C154" s="88" t="s">
        <v>6</v>
      </c>
      <c r="D154" s="92">
        <v>100</v>
      </c>
      <c r="E154" s="89">
        <v>36.72</v>
      </c>
      <c r="F154" s="90" t="s">
        <v>7</v>
      </c>
      <c r="G154" s="87" t="s">
        <v>32</v>
      </c>
      <c r="H154" s="97"/>
    </row>
    <row r="155" spans="1:8" s="54" customFormat="1" x14ac:dyDescent="0.2">
      <c r="A155" s="91">
        <v>43153</v>
      </c>
      <c r="B155" s="87" t="s">
        <v>203</v>
      </c>
      <c r="C155" s="88" t="s">
        <v>6</v>
      </c>
      <c r="D155" s="92">
        <v>16</v>
      </c>
      <c r="E155" s="89">
        <v>36.72</v>
      </c>
      <c r="F155" s="90" t="s">
        <v>7</v>
      </c>
      <c r="G155" s="87" t="s">
        <v>32</v>
      </c>
      <c r="H155" s="97"/>
    </row>
    <row r="156" spans="1:8" s="54" customFormat="1" x14ac:dyDescent="0.2">
      <c r="A156" s="91">
        <v>43153</v>
      </c>
      <c r="B156" s="87" t="s">
        <v>204</v>
      </c>
      <c r="C156" s="88" t="s">
        <v>6</v>
      </c>
      <c r="D156" s="92">
        <v>100</v>
      </c>
      <c r="E156" s="89">
        <v>36.72</v>
      </c>
      <c r="F156" s="90" t="s">
        <v>7</v>
      </c>
      <c r="G156" s="87" t="s">
        <v>32</v>
      </c>
      <c r="H156" s="97"/>
    </row>
    <row r="157" spans="1:8" s="54" customFormat="1" x14ac:dyDescent="0.2">
      <c r="A157" s="91">
        <v>43153</v>
      </c>
      <c r="B157" s="87" t="s">
        <v>205</v>
      </c>
      <c r="C157" s="88" t="s">
        <v>6</v>
      </c>
      <c r="D157" s="92">
        <v>164</v>
      </c>
      <c r="E157" s="89">
        <v>36.72</v>
      </c>
      <c r="F157" s="90" t="s">
        <v>7</v>
      </c>
      <c r="G157" s="87" t="s">
        <v>32</v>
      </c>
      <c r="H157" s="97"/>
    </row>
    <row r="158" spans="1:8" s="54" customFormat="1" x14ac:dyDescent="0.2">
      <c r="A158" s="91">
        <v>43153</v>
      </c>
      <c r="B158" s="87" t="s">
        <v>206</v>
      </c>
      <c r="C158" s="88" t="s">
        <v>6</v>
      </c>
      <c r="D158" s="92">
        <v>6</v>
      </c>
      <c r="E158" s="89">
        <v>36.72</v>
      </c>
      <c r="F158" s="90" t="s">
        <v>7</v>
      </c>
      <c r="G158" s="87" t="s">
        <v>32</v>
      </c>
      <c r="H158" s="97"/>
    </row>
    <row r="159" spans="1:8" s="54" customFormat="1" x14ac:dyDescent="0.2">
      <c r="A159" s="91">
        <v>43153</v>
      </c>
      <c r="B159" s="87" t="s">
        <v>207</v>
      </c>
      <c r="C159" s="88" t="s">
        <v>6</v>
      </c>
      <c r="D159" s="92">
        <v>30</v>
      </c>
      <c r="E159" s="89">
        <v>36.72</v>
      </c>
      <c r="F159" s="90" t="s">
        <v>7</v>
      </c>
      <c r="G159" s="87" t="s">
        <v>32</v>
      </c>
      <c r="H159" s="97"/>
    </row>
    <row r="160" spans="1:8" s="54" customFormat="1" x14ac:dyDescent="0.2">
      <c r="A160" s="91">
        <v>43153</v>
      </c>
      <c r="B160" s="87" t="s">
        <v>208</v>
      </c>
      <c r="C160" s="88" t="s">
        <v>6</v>
      </c>
      <c r="D160" s="92">
        <v>30</v>
      </c>
      <c r="E160" s="89">
        <v>36.72</v>
      </c>
      <c r="F160" s="90" t="s">
        <v>7</v>
      </c>
      <c r="G160" s="87" t="s">
        <v>32</v>
      </c>
      <c r="H160" s="97"/>
    </row>
    <row r="161" spans="1:8" s="54" customFormat="1" x14ac:dyDescent="0.2">
      <c r="A161" s="91">
        <v>43153</v>
      </c>
      <c r="B161" s="87" t="s">
        <v>209</v>
      </c>
      <c r="C161" s="88" t="s">
        <v>6</v>
      </c>
      <c r="D161" s="92">
        <v>36</v>
      </c>
      <c r="E161" s="89">
        <v>36.72</v>
      </c>
      <c r="F161" s="90" t="s">
        <v>7</v>
      </c>
      <c r="G161" s="87" t="s">
        <v>32</v>
      </c>
      <c r="H161" s="97"/>
    </row>
    <row r="162" spans="1:8" s="54" customFormat="1" x14ac:dyDescent="0.2">
      <c r="A162" s="91">
        <v>43153</v>
      </c>
      <c r="B162" s="87" t="s">
        <v>210</v>
      </c>
      <c r="C162" s="88" t="s">
        <v>6</v>
      </c>
      <c r="D162" s="92">
        <v>41</v>
      </c>
      <c r="E162" s="89">
        <v>36.72</v>
      </c>
      <c r="F162" s="90" t="s">
        <v>7</v>
      </c>
      <c r="G162" s="87" t="s">
        <v>32</v>
      </c>
      <c r="H162" s="97"/>
    </row>
    <row r="163" spans="1:8" s="54" customFormat="1" x14ac:dyDescent="0.2">
      <c r="A163" s="91">
        <v>43153</v>
      </c>
      <c r="B163" s="87" t="s">
        <v>211</v>
      </c>
      <c r="C163" s="88" t="s">
        <v>6</v>
      </c>
      <c r="D163" s="92">
        <v>29</v>
      </c>
      <c r="E163" s="89">
        <v>36.72</v>
      </c>
      <c r="F163" s="90" t="s">
        <v>7</v>
      </c>
      <c r="G163" s="87" t="s">
        <v>32</v>
      </c>
      <c r="H163" s="97"/>
    </row>
    <row r="164" spans="1:8" s="54" customFormat="1" x14ac:dyDescent="0.2">
      <c r="A164" s="91">
        <v>43153</v>
      </c>
      <c r="B164" s="87" t="s">
        <v>212</v>
      </c>
      <c r="C164" s="88" t="s">
        <v>6</v>
      </c>
      <c r="D164" s="92">
        <v>41</v>
      </c>
      <c r="E164" s="89">
        <v>36.72</v>
      </c>
      <c r="F164" s="90" t="s">
        <v>7</v>
      </c>
      <c r="G164" s="87" t="s">
        <v>32</v>
      </c>
      <c r="H164" s="97"/>
    </row>
    <row r="165" spans="1:8" s="54" customFormat="1" x14ac:dyDescent="0.2">
      <c r="A165" s="91">
        <v>43153</v>
      </c>
      <c r="B165" s="87" t="s">
        <v>213</v>
      </c>
      <c r="C165" s="88" t="s">
        <v>6</v>
      </c>
      <c r="D165" s="92">
        <v>23</v>
      </c>
      <c r="E165" s="89">
        <v>36.72</v>
      </c>
      <c r="F165" s="90" t="s">
        <v>7</v>
      </c>
      <c r="G165" s="87" t="s">
        <v>32</v>
      </c>
      <c r="H165" s="97"/>
    </row>
    <row r="166" spans="1:8" s="54" customFormat="1" x14ac:dyDescent="0.2">
      <c r="A166" s="91">
        <v>43153</v>
      </c>
      <c r="B166" s="87" t="s">
        <v>214</v>
      </c>
      <c r="C166" s="88" t="s">
        <v>6</v>
      </c>
      <c r="D166" s="92">
        <v>100</v>
      </c>
      <c r="E166" s="89">
        <v>36.72</v>
      </c>
      <c r="F166" s="90" t="s">
        <v>7</v>
      </c>
      <c r="G166" s="87" t="s">
        <v>32</v>
      </c>
      <c r="H166" s="97"/>
    </row>
    <row r="167" spans="1:8" s="54" customFormat="1" x14ac:dyDescent="0.2">
      <c r="A167" s="91">
        <v>43153</v>
      </c>
      <c r="B167" s="87" t="s">
        <v>215</v>
      </c>
      <c r="C167" s="88" t="s">
        <v>6</v>
      </c>
      <c r="D167" s="92">
        <v>100</v>
      </c>
      <c r="E167" s="89">
        <v>36.619999999999997</v>
      </c>
      <c r="F167" s="90" t="s">
        <v>7</v>
      </c>
      <c r="G167" s="87" t="s">
        <v>32</v>
      </c>
      <c r="H167" s="97"/>
    </row>
    <row r="168" spans="1:8" s="54" customFormat="1" x14ac:dyDescent="0.2">
      <c r="A168" s="91">
        <v>43153</v>
      </c>
      <c r="B168" s="87" t="s">
        <v>216</v>
      </c>
      <c r="C168" s="88" t="s">
        <v>6</v>
      </c>
      <c r="D168" s="92">
        <v>28</v>
      </c>
      <c r="E168" s="89">
        <v>36.619999999999997</v>
      </c>
      <c r="F168" s="90" t="s">
        <v>7</v>
      </c>
      <c r="G168" s="87" t="s">
        <v>32</v>
      </c>
      <c r="H168" s="97"/>
    </row>
    <row r="169" spans="1:8" s="54" customFormat="1" x14ac:dyDescent="0.2">
      <c r="A169" s="91">
        <v>43153</v>
      </c>
      <c r="B169" s="87" t="s">
        <v>217</v>
      </c>
      <c r="C169" s="88" t="s">
        <v>6</v>
      </c>
      <c r="D169" s="92">
        <v>313</v>
      </c>
      <c r="E169" s="89">
        <v>36.619999999999997</v>
      </c>
      <c r="F169" s="90" t="s">
        <v>7</v>
      </c>
      <c r="G169" s="87" t="s">
        <v>32</v>
      </c>
      <c r="H169" s="97"/>
    </row>
    <row r="170" spans="1:8" s="54" customFormat="1" x14ac:dyDescent="0.2">
      <c r="A170" s="91">
        <v>43153</v>
      </c>
      <c r="B170" s="87" t="s">
        <v>218</v>
      </c>
      <c r="C170" s="88" t="s">
        <v>6</v>
      </c>
      <c r="D170" s="92">
        <v>59</v>
      </c>
      <c r="E170" s="89">
        <v>36.619999999999997</v>
      </c>
      <c r="F170" s="90" t="s">
        <v>7</v>
      </c>
      <c r="G170" s="87" t="s">
        <v>32</v>
      </c>
      <c r="H170" s="97"/>
    </row>
    <row r="171" spans="1:8" s="54" customFormat="1" x14ac:dyDescent="0.2">
      <c r="A171" s="91">
        <v>43153</v>
      </c>
      <c r="B171" s="87" t="s">
        <v>219</v>
      </c>
      <c r="C171" s="88" t="s">
        <v>6</v>
      </c>
      <c r="D171" s="92">
        <v>66</v>
      </c>
      <c r="E171" s="89">
        <v>36.56</v>
      </c>
      <c r="F171" s="90" t="s">
        <v>7</v>
      </c>
      <c r="G171" s="87" t="s">
        <v>32</v>
      </c>
      <c r="H171" s="97"/>
    </row>
    <row r="172" spans="1:8" s="54" customFormat="1" x14ac:dyDescent="0.2">
      <c r="A172" s="91">
        <v>43153</v>
      </c>
      <c r="B172" s="87" t="s">
        <v>220</v>
      </c>
      <c r="C172" s="88" t="s">
        <v>6</v>
      </c>
      <c r="D172" s="92">
        <v>34</v>
      </c>
      <c r="E172" s="89">
        <v>36.56</v>
      </c>
      <c r="F172" s="90" t="s">
        <v>7</v>
      </c>
      <c r="G172" s="87" t="s">
        <v>32</v>
      </c>
      <c r="H172" s="97"/>
    </row>
    <row r="173" spans="1:8" s="54" customFormat="1" x14ac:dyDescent="0.2">
      <c r="A173" s="91">
        <v>43153</v>
      </c>
      <c r="B173" s="87" t="s">
        <v>221</v>
      </c>
      <c r="C173" s="88" t="s">
        <v>6</v>
      </c>
      <c r="D173" s="92">
        <v>90</v>
      </c>
      <c r="E173" s="89">
        <v>36.56</v>
      </c>
      <c r="F173" s="90" t="s">
        <v>7</v>
      </c>
      <c r="G173" s="87" t="s">
        <v>32</v>
      </c>
      <c r="H173" s="97"/>
    </row>
    <row r="174" spans="1:8" s="54" customFormat="1" x14ac:dyDescent="0.2">
      <c r="A174" s="91">
        <v>43153</v>
      </c>
      <c r="B174" s="87" t="s">
        <v>222</v>
      </c>
      <c r="C174" s="88" t="s">
        <v>6</v>
      </c>
      <c r="D174" s="92">
        <v>10</v>
      </c>
      <c r="E174" s="89">
        <v>36.56</v>
      </c>
      <c r="F174" s="90" t="s">
        <v>7</v>
      </c>
      <c r="G174" s="87" t="s">
        <v>32</v>
      </c>
      <c r="H174" s="97"/>
    </row>
    <row r="175" spans="1:8" s="54" customFormat="1" x14ac:dyDescent="0.2">
      <c r="A175" s="91">
        <v>43153</v>
      </c>
      <c r="B175" s="87" t="s">
        <v>223</v>
      </c>
      <c r="C175" s="88" t="s">
        <v>6</v>
      </c>
      <c r="D175" s="92">
        <v>57</v>
      </c>
      <c r="E175" s="89">
        <v>36.56</v>
      </c>
      <c r="F175" s="90" t="s">
        <v>7</v>
      </c>
      <c r="G175" s="87" t="s">
        <v>32</v>
      </c>
      <c r="H175" s="97"/>
    </row>
    <row r="176" spans="1:8" s="54" customFormat="1" x14ac:dyDescent="0.2">
      <c r="A176" s="91">
        <v>43153</v>
      </c>
      <c r="B176" s="87" t="s">
        <v>224</v>
      </c>
      <c r="C176" s="88" t="s">
        <v>6</v>
      </c>
      <c r="D176" s="92">
        <v>53</v>
      </c>
      <c r="E176" s="89">
        <v>36.56</v>
      </c>
      <c r="F176" s="90" t="s">
        <v>7</v>
      </c>
      <c r="G176" s="87" t="s">
        <v>32</v>
      </c>
      <c r="H176" s="97"/>
    </row>
    <row r="177" spans="1:8" s="54" customFormat="1" x14ac:dyDescent="0.2">
      <c r="A177" s="91">
        <v>43153</v>
      </c>
      <c r="B177" s="87" t="s">
        <v>225</v>
      </c>
      <c r="C177" s="88" t="s">
        <v>6</v>
      </c>
      <c r="D177" s="92">
        <v>395</v>
      </c>
      <c r="E177" s="89">
        <v>36.64</v>
      </c>
      <c r="F177" s="90" t="s">
        <v>7</v>
      </c>
      <c r="G177" s="87" t="s">
        <v>32</v>
      </c>
      <c r="H177" s="97"/>
    </row>
    <row r="178" spans="1:8" s="54" customFormat="1" x14ac:dyDescent="0.2">
      <c r="A178" s="91">
        <v>43153</v>
      </c>
      <c r="B178" s="87" t="s">
        <v>226</v>
      </c>
      <c r="C178" s="88" t="s">
        <v>6</v>
      </c>
      <c r="D178" s="92">
        <v>5</v>
      </c>
      <c r="E178" s="89">
        <v>36.64</v>
      </c>
      <c r="F178" s="90" t="s">
        <v>7</v>
      </c>
      <c r="G178" s="87" t="s">
        <v>32</v>
      </c>
      <c r="H178" s="97"/>
    </row>
    <row r="179" spans="1:8" s="54" customFormat="1" x14ac:dyDescent="0.2">
      <c r="A179" s="91">
        <v>43153</v>
      </c>
      <c r="B179" s="87" t="s">
        <v>227</v>
      </c>
      <c r="C179" s="88" t="s">
        <v>6</v>
      </c>
      <c r="D179" s="92">
        <v>71</v>
      </c>
      <c r="E179" s="89">
        <v>36.6</v>
      </c>
      <c r="F179" s="90" t="s">
        <v>7</v>
      </c>
      <c r="G179" s="87" t="s">
        <v>32</v>
      </c>
      <c r="H179" s="97"/>
    </row>
    <row r="180" spans="1:8" s="54" customFormat="1" x14ac:dyDescent="0.2">
      <c r="A180" s="91">
        <v>43153</v>
      </c>
      <c r="B180" s="87" t="s">
        <v>228</v>
      </c>
      <c r="C180" s="88" t="s">
        <v>6</v>
      </c>
      <c r="D180" s="92">
        <v>29</v>
      </c>
      <c r="E180" s="89">
        <v>36.6</v>
      </c>
      <c r="F180" s="90" t="s">
        <v>7</v>
      </c>
      <c r="G180" s="87" t="s">
        <v>32</v>
      </c>
      <c r="H180" s="97"/>
    </row>
    <row r="181" spans="1:8" s="54" customFormat="1" x14ac:dyDescent="0.2">
      <c r="A181" s="91">
        <v>43153</v>
      </c>
      <c r="B181" s="87" t="s">
        <v>229</v>
      </c>
      <c r="C181" s="88" t="s">
        <v>6</v>
      </c>
      <c r="D181" s="92">
        <v>69</v>
      </c>
      <c r="E181" s="89">
        <v>36.6</v>
      </c>
      <c r="F181" s="90" t="s">
        <v>7</v>
      </c>
      <c r="G181" s="87" t="s">
        <v>32</v>
      </c>
      <c r="H181" s="97"/>
    </row>
    <row r="182" spans="1:8" s="54" customFormat="1" x14ac:dyDescent="0.2">
      <c r="A182" s="91">
        <v>43153</v>
      </c>
      <c r="B182" s="87" t="s">
        <v>230</v>
      </c>
      <c r="C182" s="88" t="s">
        <v>6</v>
      </c>
      <c r="D182" s="92">
        <v>21</v>
      </c>
      <c r="E182" s="89">
        <v>36.6</v>
      </c>
      <c r="F182" s="90" t="s">
        <v>7</v>
      </c>
      <c r="G182" s="87" t="s">
        <v>32</v>
      </c>
      <c r="H182" s="97"/>
    </row>
    <row r="183" spans="1:8" s="54" customFormat="1" x14ac:dyDescent="0.2">
      <c r="A183" s="91">
        <v>43153</v>
      </c>
      <c r="B183" s="87" t="s">
        <v>231</v>
      </c>
      <c r="C183" s="88" t="s">
        <v>6</v>
      </c>
      <c r="D183" s="92">
        <v>12</v>
      </c>
      <c r="E183" s="89">
        <v>36.58</v>
      </c>
      <c r="F183" s="90" t="s">
        <v>7</v>
      </c>
      <c r="G183" s="87" t="s">
        <v>32</v>
      </c>
      <c r="H183" s="97"/>
    </row>
    <row r="184" spans="1:8" s="54" customFormat="1" x14ac:dyDescent="0.2">
      <c r="F184" s="67"/>
      <c r="G184" s="67"/>
    </row>
    <row r="185" spans="1:8" s="54" customFormat="1" x14ac:dyDescent="0.2">
      <c r="F185" s="67"/>
      <c r="G185" s="67"/>
    </row>
    <row r="186" spans="1:8" s="54" customFormat="1" x14ac:dyDescent="0.2">
      <c r="F186" s="67"/>
      <c r="G186" s="67"/>
    </row>
    <row r="187" spans="1:8" s="54" customFormat="1" x14ac:dyDescent="0.2">
      <c r="F187" s="67"/>
      <c r="G187" s="67"/>
    </row>
    <row r="188" spans="1:8" s="54" customFormat="1" x14ac:dyDescent="0.2">
      <c r="F188" s="67"/>
      <c r="G188" s="67"/>
    </row>
    <row r="189" spans="1:8" s="54" customFormat="1" x14ac:dyDescent="0.2">
      <c r="F189" s="67"/>
      <c r="G189" s="67"/>
    </row>
    <row r="190" spans="1:8" s="54" customFormat="1" x14ac:dyDescent="0.2">
      <c r="F190" s="67"/>
      <c r="G190" s="67"/>
    </row>
    <row r="191" spans="1:8" s="54" customFormat="1" x14ac:dyDescent="0.2">
      <c r="F191" s="67"/>
      <c r="G191" s="67"/>
    </row>
    <row r="192" spans="1:8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  <row r="565" spans="6:7" s="54" customFormat="1" x14ac:dyDescent="0.2">
      <c r="F565" s="67"/>
      <c r="G565" s="67"/>
    </row>
    <row r="566" spans="6:7" s="54" customFormat="1" x14ac:dyDescent="0.2">
      <c r="F566" s="67"/>
      <c r="G566" s="67"/>
    </row>
    <row r="567" spans="6:7" s="54" customFormat="1" x14ac:dyDescent="0.2">
      <c r="F567" s="67"/>
      <c r="G567" s="67"/>
    </row>
    <row r="568" spans="6:7" s="54" customFormat="1" x14ac:dyDescent="0.2">
      <c r="F568" s="67"/>
      <c r="G568" s="67"/>
    </row>
    <row r="569" spans="6:7" s="54" customFormat="1" x14ac:dyDescent="0.2">
      <c r="F569" s="67"/>
      <c r="G569" s="67"/>
    </row>
    <row r="570" spans="6:7" s="54" customFormat="1" x14ac:dyDescent="0.2">
      <c r="F570" s="67"/>
      <c r="G570" s="67"/>
    </row>
    <row r="571" spans="6:7" s="54" customFormat="1" x14ac:dyDescent="0.2">
      <c r="F571" s="67"/>
      <c r="G571" s="67"/>
    </row>
    <row r="572" spans="6:7" s="54" customFormat="1" x14ac:dyDescent="0.2">
      <c r="F572" s="67"/>
      <c r="G572" s="67"/>
    </row>
    <row r="573" spans="6:7" s="54" customFormat="1" x14ac:dyDescent="0.2">
      <c r="F573" s="67"/>
      <c r="G573" s="67"/>
    </row>
    <row r="574" spans="6:7" s="54" customFormat="1" x14ac:dyDescent="0.2">
      <c r="F574" s="67"/>
      <c r="G574" s="67"/>
    </row>
    <row r="575" spans="6:7" s="54" customFormat="1" x14ac:dyDescent="0.2">
      <c r="F575" s="67"/>
      <c r="G575" s="67"/>
    </row>
    <row r="576" spans="6:7" s="54" customFormat="1" x14ac:dyDescent="0.2">
      <c r="F576" s="67"/>
      <c r="G576" s="67"/>
    </row>
    <row r="577" spans="6:7" s="54" customFormat="1" x14ac:dyDescent="0.2">
      <c r="F577" s="67"/>
      <c r="G577" s="67"/>
    </row>
    <row r="578" spans="6:7" s="54" customFormat="1" x14ac:dyDescent="0.2">
      <c r="F578" s="67"/>
      <c r="G578" s="67"/>
    </row>
    <row r="579" spans="6:7" s="54" customFormat="1" x14ac:dyDescent="0.2">
      <c r="F579" s="67"/>
      <c r="G579" s="67"/>
    </row>
    <row r="580" spans="6:7" s="54" customFormat="1" x14ac:dyDescent="0.2">
      <c r="F580" s="67"/>
      <c r="G580" s="67"/>
    </row>
    <row r="581" spans="6:7" s="54" customFormat="1" x14ac:dyDescent="0.2">
      <c r="F581" s="67"/>
      <c r="G581" s="67"/>
    </row>
    <row r="582" spans="6:7" s="54" customFormat="1" x14ac:dyDescent="0.2">
      <c r="F582" s="67"/>
      <c r="G582" s="67"/>
    </row>
    <row r="583" spans="6:7" s="54" customFormat="1" x14ac:dyDescent="0.2">
      <c r="F583" s="67"/>
      <c r="G583" s="67"/>
    </row>
    <row r="584" spans="6:7" s="54" customFormat="1" x14ac:dyDescent="0.2">
      <c r="F584" s="67"/>
      <c r="G584" s="67"/>
    </row>
    <row r="585" spans="6:7" s="54" customFormat="1" x14ac:dyDescent="0.2">
      <c r="F585" s="67"/>
      <c r="G585" s="67"/>
    </row>
    <row r="586" spans="6:7" s="54" customFormat="1" x14ac:dyDescent="0.2">
      <c r="F586" s="67"/>
      <c r="G586" s="67"/>
    </row>
    <row r="587" spans="6:7" s="54" customFormat="1" x14ac:dyDescent="0.2">
      <c r="F587" s="67"/>
      <c r="G587" s="67"/>
    </row>
    <row r="588" spans="6:7" s="54" customFormat="1" x14ac:dyDescent="0.2">
      <c r="F588" s="67"/>
      <c r="G588" s="67"/>
    </row>
    <row r="589" spans="6:7" s="54" customFormat="1" x14ac:dyDescent="0.2">
      <c r="F589" s="67"/>
      <c r="G589" s="67"/>
    </row>
    <row r="590" spans="6:7" s="54" customFormat="1" x14ac:dyDescent="0.2">
      <c r="F590" s="67"/>
      <c r="G590" s="67"/>
    </row>
    <row r="591" spans="6:7" s="54" customFormat="1" x14ac:dyDescent="0.2">
      <c r="F591" s="67"/>
      <c r="G591" s="67"/>
    </row>
    <row r="592" spans="6:7" s="54" customFormat="1" x14ac:dyDescent="0.2">
      <c r="F592" s="67"/>
      <c r="G592" s="67"/>
    </row>
    <row r="593" spans="6:7" s="54" customFormat="1" x14ac:dyDescent="0.2">
      <c r="F593" s="67"/>
      <c r="G593" s="67"/>
    </row>
    <row r="594" spans="6:7" s="54" customFormat="1" x14ac:dyDescent="0.2">
      <c r="F594" s="67"/>
      <c r="G594" s="67"/>
    </row>
    <row r="595" spans="6:7" s="54" customFormat="1" x14ac:dyDescent="0.2">
      <c r="F595" s="67"/>
      <c r="G595" s="67"/>
    </row>
    <row r="596" spans="6:7" s="54" customFormat="1" x14ac:dyDescent="0.2">
      <c r="F596" s="67"/>
      <c r="G596" s="67"/>
    </row>
    <row r="597" spans="6:7" s="54" customFormat="1" x14ac:dyDescent="0.2">
      <c r="F597" s="67"/>
      <c r="G597" s="67"/>
    </row>
    <row r="598" spans="6:7" s="54" customFormat="1" x14ac:dyDescent="0.2">
      <c r="F598" s="67"/>
      <c r="G598" s="67"/>
    </row>
    <row r="599" spans="6:7" s="54" customFormat="1" x14ac:dyDescent="0.2">
      <c r="F599" s="67"/>
      <c r="G599" s="67"/>
    </row>
    <row r="600" spans="6:7" s="54" customFormat="1" x14ac:dyDescent="0.2">
      <c r="F600" s="67"/>
      <c r="G600" s="67"/>
    </row>
    <row r="601" spans="6:7" s="54" customFormat="1" x14ac:dyDescent="0.2">
      <c r="F601" s="67"/>
      <c r="G601" s="67"/>
    </row>
    <row r="602" spans="6:7" s="54" customFormat="1" x14ac:dyDescent="0.2">
      <c r="F602" s="67"/>
      <c r="G602" s="67"/>
    </row>
    <row r="603" spans="6:7" s="54" customFormat="1" x14ac:dyDescent="0.2">
      <c r="F603" s="67"/>
      <c r="G603" s="67"/>
    </row>
    <row r="604" spans="6:7" s="54" customFormat="1" x14ac:dyDescent="0.2">
      <c r="F604" s="67"/>
      <c r="G604" s="67"/>
    </row>
    <row r="605" spans="6:7" s="54" customFormat="1" x14ac:dyDescent="0.2">
      <c r="F605" s="67"/>
      <c r="G605" s="67"/>
    </row>
    <row r="606" spans="6:7" s="54" customFormat="1" x14ac:dyDescent="0.2">
      <c r="F606" s="67"/>
      <c r="G606" s="67"/>
    </row>
    <row r="607" spans="6:7" s="54" customFormat="1" x14ac:dyDescent="0.2">
      <c r="F607" s="67"/>
      <c r="G607" s="67"/>
    </row>
    <row r="608" spans="6:7" s="54" customFormat="1" x14ac:dyDescent="0.2">
      <c r="F608" s="67"/>
      <c r="G608" s="67"/>
    </row>
    <row r="609" spans="6:7" s="54" customFormat="1" x14ac:dyDescent="0.2">
      <c r="F609" s="67"/>
      <c r="G609" s="67"/>
    </row>
    <row r="610" spans="6:7" s="54" customFormat="1" x14ac:dyDescent="0.2">
      <c r="F610" s="67"/>
      <c r="G610" s="67"/>
    </row>
    <row r="611" spans="6:7" s="54" customFormat="1" x14ac:dyDescent="0.2">
      <c r="F611" s="67"/>
      <c r="G611" s="67"/>
    </row>
    <row r="612" spans="6:7" s="54" customFormat="1" x14ac:dyDescent="0.2">
      <c r="F612" s="67"/>
      <c r="G612" s="67"/>
    </row>
    <row r="613" spans="6:7" s="54" customFormat="1" x14ac:dyDescent="0.2">
      <c r="F613" s="67"/>
      <c r="G613" s="67"/>
    </row>
    <row r="614" spans="6:7" s="54" customFormat="1" x14ac:dyDescent="0.2">
      <c r="F614" s="67"/>
      <c r="G614" s="67"/>
    </row>
    <row r="615" spans="6:7" s="54" customFormat="1" x14ac:dyDescent="0.2">
      <c r="F615" s="67"/>
      <c r="G615" s="67"/>
    </row>
    <row r="616" spans="6:7" s="54" customFormat="1" x14ac:dyDescent="0.2">
      <c r="F616" s="67"/>
      <c r="G616" s="67"/>
    </row>
    <row r="617" spans="6:7" s="54" customFormat="1" x14ac:dyDescent="0.2">
      <c r="F617" s="67"/>
      <c r="G617" s="67"/>
    </row>
    <row r="618" spans="6:7" s="54" customFormat="1" x14ac:dyDescent="0.2">
      <c r="F618" s="67"/>
      <c r="G618" s="67"/>
    </row>
    <row r="619" spans="6:7" s="54" customFormat="1" x14ac:dyDescent="0.2">
      <c r="F619" s="67"/>
      <c r="G619" s="67"/>
    </row>
    <row r="620" spans="6:7" s="54" customFormat="1" x14ac:dyDescent="0.2">
      <c r="F620" s="67"/>
      <c r="G620" s="67"/>
    </row>
    <row r="621" spans="6:7" s="54" customFormat="1" x14ac:dyDescent="0.2">
      <c r="F621" s="67"/>
      <c r="G621" s="67"/>
    </row>
    <row r="622" spans="6:7" s="54" customFormat="1" x14ac:dyDescent="0.2">
      <c r="F622" s="67"/>
      <c r="G622" s="67"/>
    </row>
    <row r="623" spans="6:7" s="54" customFormat="1" x14ac:dyDescent="0.2">
      <c r="F623" s="67"/>
      <c r="G623" s="67"/>
    </row>
    <row r="624" spans="6:7" s="54" customFormat="1" x14ac:dyDescent="0.2">
      <c r="F624" s="67"/>
      <c r="G624" s="67"/>
    </row>
    <row r="625" spans="6:7" s="54" customFormat="1" x14ac:dyDescent="0.2">
      <c r="F625" s="67"/>
      <c r="G625" s="67"/>
    </row>
    <row r="626" spans="6:7" s="54" customFormat="1" x14ac:dyDescent="0.2">
      <c r="F626" s="67"/>
      <c r="G626" s="67"/>
    </row>
    <row r="627" spans="6:7" s="54" customFormat="1" x14ac:dyDescent="0.2">
      <c r="F627" s="67"/>
      <c r="G627" s="67"/>
    </row>
    <row r="628" spans="6:7" s="54" customFormat="1" x14ac:dyDescent="0.2">
      <c r="F628" s="67"/>
      <c r="G628" s="67"/>
    </row>
    <row r="629" spans="6:7" s="54" customFormat="1" x14ac:dyDescent="0.2">
      <c r="F629" s="67"/>
      <c r="G629" s="67"/>
    </row>
    <row r="630" spans="6:7" s="54" customFormat="1" x14ac:dyDescent="0.2">
      <c r="F630" s="67"/>
      <c r="G630" s="67"/>
    </row>
    <row r="631" spans="6:7" s="54" customFormat="1" x14ac:dyDescent="0.2">
      <c r="F631" s="67"/>
      <c r="G631" s="67"/>
    </row>
    <row r="632" spans="6:7" s="54" customFormat="1" x14ac:dyDescent="0.2">
      <c r="F632" s="67"/>
      <c r="G632" s="67"/>
    </row>
    <row r="633" spans="6:7" s="54" customFormat="1" x14ac:dyDescent="0.2">
      <c r="F633" s="67"/>
      <c r="G633" s="67"/>
    </row>
    <row r="634" spans="6:7" s="54" customFormat="1" x14ac:dyDescent="0.2">
      <c r="F634" s="67"/>
      <c r="G634" s="67"/>
    </row>
    <row r="635" spans="6:7" s="54" customFormat="1" x14ac:dyDescent="0.2">
      <c r="F635" s="67"/>
      <c r="G635" s="67"/>
    </row>
    <row r="636" spans="6:7" s="54" customFormat="1" x14ac:dyDescent="0.2">
      <c r="F636" s="67"/>
      <c r="G636" s="67"/>
    </row>
    <row r="637" spans="6:7" s="54" customFormat="1" x14ac:dyDescent="0.2">
      <c r="F637" s="67"/>
      <c r="G637" s="67"/>
    </row>
    <row r="638" spans="6:7" s="54" customFormat="1" x14ac:dyDescent="0.2">
      <c r="F638" s="67"/>
      <c r="G638" s="67"/>
    </row>
    <row r="639" spans="6:7" s="54" customFormat="1" x14ac:dyDescent="0.2">
      <c r="F639" s="67"/>
      <c r="G639" s="67"/>
    </row>
    <row r="640" spans="6:7" s="54" customFormat="1" x14ac:dyDescent="0.2">
      <c r="F640" s="67"/>
      <c r="G640" s="67"/>
    </row>
    <row r="641" spans="6:7" s="54" customFormat="1" x14ac:dyDescent="0.2">
      <c r="F641" s="67"/>
      <c r="G641" s="67"/>
    </row>
    <row r="642" spans="6:7" s="54" customFormat="1" x14ac:dyDescent="0.2">
      <c r="F642" s="67"/>
      <c r="G642" s="67"/>
    </row>
    <row r="643" spans="6:7" s="54" customFormat="1" x14ac:dyDescent="0.2">
      <c r="F643" s="67"/>
      <c r="G643" s="67"/>
    </row>
    <row r="644" spans="6:7" s="54" customFormat="1" x14ac:dyDescent="0.2">
      <c r="F644" s="67"/>
      <c r="G644" s="67"/>
    </row>
    <row r="645" spans="6:7" s="54" customFormat="1" x14ac:dyDescent="0.2">
      <c r="F645" s="67"/>
      <c r="G645" s="67"/>
    </row>
    <row r="646" spans="6:7" s="54" customFormat="1" x14ac:dyDescent="0.2">
      <c r="F646" s="67"/>
      <c r="G646" s="67"/>
    </row>
    <row r="647" spans="6:7" s="54" customFormat="1" x14ac:dyDescent="0.2">
      <c r="F647" s="67"/>
      <c r="G647" s="67"/>
    </row>
    <row r="648" spans="6:7" s="54" customFormat="1" x14ac:dyDescent="0.2">
      <c r="F648" s="67"/>
      <c r="G648" s="67"/>
    </row>
    <row r="649" spans="6:7" s="54" customFormat="1" x14ac:dyDescent="0.2">
      <c r="F649" s="67"/>
      <c r="G649" s="67"/>
    </row>
    <row r="650" spans="6:7" s="54" customFormat="1" x14ac:dyDescent="0.2">
      <c r="F650" s="67"/>
      <c r="G650" s="67"/>
    </row>
    <row r="651" spans="6:7" s="54" customFormat="1" x14ac:dyDescent="0.2">
      <c r="F651" s="67"/>
      <c r="G651" s="67"/>
    </row>
    <row r="652" spans="6:7" s="54" customFormat="1" x14ac:dyDescent="0.2">
      <c r="F652" s="67"/>
      <c r="G652" s="67"/>
    </row>
    <row r="653" spans="6:7" s="54" customFormat="1" x14ac:dyDescent="0.2">
      <c r="F653" s="67"/>
      <c r="G653" s="67"/>
    </row>
    <row r="654" spans="6:7" s="54" customFormat="1" x14ac:dyDescent="0.2">
      <c r="F654" s="67"/>
      <c r="G654" s="67"/>
    </row>
    <row r="655" spans="6:7" s="54" customFormat="1" x14ac:dyDescent="0.2">
      <c r="F655" s="67"/>
      <c r="G655" s="67"/>
    </row>
    <row r="656" spans="6:7" s="54" customFormat="1" x14ac:dyDescent="0.2">
      <c r="F656" s="67"/>
      <c r="G656" s="67"/>
    </row>
    <row r="657" spans="6:7" s="54" customFormat="1" x14ac:dyDescent="0.2">
      <c r="F657" s="67"/>
      <c r="G657" s="67"/>
    </row>
    <row r="658" spans="6:7" s="54" customFormat="1" x14ac:dyDescent="0.2">
      <c r="F658" s="67"/>
      <c r="G658" s="67"/>
    </row>
    <row r="659" spans="6:7" s="54" customFormat="1" x14ac:dyDescent="0.2">
      <c r="F659" s="67"/>
      <c r="G659" s="67"/>
    </row>
    <row r="660" spans="6:7" s="54" customFormat="1" x14ac:dyDescent="0.2">
      <c r="F660" s="67"/>
      <c r="G660" s="67"/>
    </row>
    <row r="661" spans="6:7" s="54" customFormat="1" x14ac:dyDescent="0.2">
      <c r="F661" s="67"/>
      <c r="G661" s="67"/>
    </row>
    <row r="662" spans="6:7" s="54" customFormat="1" x14ac:dyDescent="0.2">
      <c r="F662" s="67"/>
      <c r="G662" s="67"/>
    </row>
    <row r="663" spans="6:7" s="54" customFormat="1" x14ac:dyDescent="0.2">
      <c r="F663" s="67"/>
      <c r="G663" s="67"/>
    </row>
    <row r="664" spans="6:7" s="54" customFormat="1" x14ac:dyDescent="0.2">
      <c r="F664" s="67"/>
      <c r="G664" s="67"/>
    </row>
    <row r="665" spans="6:7" s="54" customFormat="1" x14ac:dyDescent="0.2">
      <c r="F665" s="67"/>
      <c r="G665" s="67"/>
    </row>
    <row r="666" spans="6:7" s="54" customFormat="1" x14ac:dyDescent="0.2">
      <c r="F666" s="67"/>
      <c r="G666" s="67"/>
    </row>
    <row r="667" spans="6:7" s="54" customFormat="1" x14ac:dyDescent="0.2">
      <c r="F667" s="67"/>
      <c r="G667" s="67"/>
    </row>
    <row r="668" spans="6:7" s="54" customFormat="1" x14ac:dyDescent="0.2">
      <c r="F668" s="67"/>
      <c r="G668" s="67"/>
    </row>
    <row r="669" spans="6:7" s="54" customFormat="1" x14ac:dyDescent="0.2">
      <c r="F669" s="67"/>
      <c r="G669" s="67"/>
    </row>
    <row r="670" spans="6:7" s="54" customFormat="1" x14ac:dyDescent="0.2">
      <c r="F670" s="67"/>
      <c r="G670" s="67"/>
    </row>
    <row r="671" spans="6:7" s="54" customFormat="1" x14ac:dyDescent="0.2">
      <c r="F671" s="67"/>
      <c r="G671" s="67"/>
    </row>
    <row r="672" spans="6:7" s="54" customFormat="1" x14ac:dyDescent="0.2">
      <c r="F672" s="67"/>
      <c r="G672" s="67"/>
    </row>
    <row r="673" spans="6:7" s="54" customFormat="1" x14ac:dyDescent="0.2">
      <c r="F673" s="67"/>
      <c r="G673" s="67"/>
    </row>
    <row r="674" spans="6:7" s="54" customFormat="1" x14ac:dyDescent="0.2">
      <c r="F674" s="67"/>
      <c r="G674" s="67"/>
    </row>
    <row r="675" spans="6:7" s="54" customFormat="1" x14ac:dyDescent="0.2">
      <c r="F675" s="67"/>
      <c r="G675" s="67"/>
    </row>
    <row r="676" spans="6:7" s="54" customFormat="1" x14ac:dyDescent="0.2">
      <c r="F676" s="67"/>
      <c r="G676" s="67"/>
    </row>
    <row r="677" spans="6:7" s="54" customFormat="1" x14ac:dyDescent="0.2">
      <c r="F677" s="67"/>
      <c r="G677" s="67"/>
    </row>
    <row r="678" spans="6:7" s="54" customFormat="1" x14ac:dyDescent="0.2">
      <c r="F678" s="67"/>
      <c r="G678" s="67"/>
    </row>
    <row r="679" spans="6:7" s="54" customFormat="1" x14ac:dyDescent="0.2">
      <c r="F679" s="67"/>
      <c r="G679" s="67"/>
    </row>
    <row r="680" spans="6:7" s="54" customFormat="1" x14ac:dyDescent="0.2">
      <c r="F680" s="67"/>
      <c r="G680" s="67"/>
    </row>
    <row r="681" spans="6:7" s="54" customFormat="1" x14ac:dyDescent="0.2">
      <c r="F681" s="67"/>
      <c r="G681" s="67"/>
    </row>
    <row r="682" spans="6:7" s="54" customFormat="1" x14ac:dyDescent="0.2">
      <c r="F682" s="67"/>
      <c r="G682" s="67"/>
    </row>
    <row r="683" spans="6:7" s="54" customFormat="1" x14ac:dyDescent="0.2">
      <c r="F683" s="67"/>
      <c r="G683" s="67"/>
    </row>
    <row r="684" spans="6:7" s="54" customFormat="1" x14ac:dyDescent="0.2">
      <c r="F684" s="67"/>
      <c r="G684" s="67"/>
    </row>
    <row r="685" spans="6:7" s="54" customFormat="1" x14ac:dyDescent="0.2">
      <c r="F685" s="67"/>
      <c r="G685" s="67"/>
    </row>
    <row r="686" spans="6:7" s="54" customFormat="1" x14ac:dyDescent="0.2">
      <c r="F686" s="67"/>
      <c r="G686" s="67"/>
    </row>
    <row r="687" spans="6:7" s="54" customFormat="1" x14ac:dyDescent="0.2">
      <c r="F687" s="67"/>
      <c r="G687" s="67"/>
    </row>
    <row r="688" spans="6:7" s="54" customFormat="1" x14ac:dyDescent="0.2">
      <c r="F688" s="67"/>
      <c r="G688" s="67"/>
    </row>
    <row r="689" spans="6:7" s="54" customFormat="1" x14ac:dyDescent="0.2">
      <c r="F689" s="67"/>
      <c r="G689" s="67"/>
    </row>
    <row r="690" spans="6:7" s="54" customFormat="1" x14ac:dyDescent="0.2">
      <c r="F690" s="67"/>
      <c r="G690" s="67"/>
    </row>
    <row r="691" spans="6:7" s="54" customFormat="1" x14ac:dyDescent="0.2">
      <c r="F691" s="67"/>
      <c r="G691" s="67"/>
    </row>
    <row r="692" spans="6:7" s="54" customFormat="1" x14ac:dyDescent="0.2">
      <c r="F692" s="67"/>
      <c r="G692" s="67"/>
    </row>
    <row r="693" spans="6:7" s="54" customFormat="1" x14ac:dyDescent="0.2">
      <c r="F693" s="67"/>
      <c r="G693" s="67"/>
    </row>
    <row r="694" spans="6:7" s="54" customFormat="1" x14ac:dyDescent="0.2">
      <c r="F694" s="67"/>
      <c r="G694" s="67"/>
    </row>
    <row r="695" spans="6:7" s="54" customFormat="1" x14ac:dyDescent="0.2">
      <c r="F695" s="67"/>
      <c r="G695" s="67"/>
    </row>
    <row r="696" spans="6:7" s="54" customFormat="1" x14ac:dyDescent="0.2">
      <c r="F696" s="67"/>
      <c r="G696" s="67"/>
    </row>
    <row r="697" spans="6:7" s="54" customFormat="1" x14ac:dyDescent="0.2">
      <c r="F697" s="67"/>
      <c r="G697" s="67"/>
    </row>
    <row r="698" spans="6:7" s="54" customFormat="1" x14ac:dyDescent="0.2">
      <c r="F698" s="67"/>
      <c r="G698" s="67"/>
    </row>
    <row r="699" spans="6:7" s="54" customFormat="1" x14ac:dyDescent="0.2">
      <c r="F699" s="67"/>
      <c r="G699" s="67"/>
    </row>
    <row r="700" spans="6:7" s="54" customFormat="1" x14ac:dyDescent="0.2">
      <c r="F700" s="67"/>
      <c r="G700" s="67"/>
    </row>
    <row r="701" spans="6:7" s="54" customFormat="1" x14ac:dyDescent="0.2">
      <c r="F701" s="67"/>
      <c r="G701" s="67"/>
    </row>
    <row r="702" spans="6:7" s="54" customFormat="1" x14ac:dyDescent="0.2">
      <c r="F702" s="67"/>
      <c r="G702" s="67"/>
    </row>
    <row r="703" spans="6:7" s="54" customFormat="1" x14ac:dyDescent="0.2">
      <c r="F703" s="67"/>
      <c r="G703" s="67"/>
    </row>
    <row r="704" spans="6:7" s="54" customFormat="1" x14ac:dyDescent="0.2">
      <c r="F704" s="67"/>
      <c r="G704" s="67"/>
    </row>
    <row r="705" spans="6:7" s="54" customFormat="1" x14ac:dyDescent="0.2">
      <c r="F705" s="67"/>
      <c r="G705" s="67"/>
    </row>
    <row r="706" spans="6:7" s="54" customFormat="1" x14ac:dyDescent="0.2">
      <c r="F706" s="67"/>
      <c r="G706" s="67"/>
    </row>
    <row r="707" spans="6:7" s="54" customFormat="1" x14ac:dyDescent="0.2">
      <c r="F707" s="67"/>
      <c r="G707" s="67"/>
    </row>
    <row r="708" spans="6:7" s="54" customFormat="1" x14ac:dyDescent="0.2">
      <c r="F708" s="67"/>
      <c r="G708" s="67"/>
    </row>
    <row r="709" spans="6:7" s="54" customFormat="1" x14ac:dyDescent="0.2">
      <c r="F709" s="67"/>
      <c r="G709" s="67"/>
    </row>
    <row r="710" spans="6:7" s="54" customFormat="1" x14ac:dyDescent="0.2">
      <c r="F710" s="67"/>
      <c r="G710" s="67"/>
    </row>
    <row r="711" spans="6:7" s="54" customFormat="1" x14ac:dyDescent="0.2">
      <c r="F711" s="67"/>
      <c r="G711" s="67"/>
    </row>
    <row r="712" spans="6:7" s="54" customFormat="1" x14ac:dyDescent="0.2">
      <c r="F712" s="67"/>
      <c r="G712" s="67"/>
    </row>
    <row r="713" spans="6:7" s="54" customFormat="1" x14ac:dyDescent="0.2">
      <c r="F713" s="67"/>
      <c r="G713" s="67"/>
    </row>
    <row r="714" spans="6:7" s="54" customFormat="1" x14ac:dyDescent="0.2">
      <c r="F714" s="67"/>
      <c r="G714" s="67"/>
    </row>
    <row r="715" spans="6:7" s="54" customFormat="1" x14ac:dyDescent="0.2">
      <c r="F715" s="67"/>
      <c r="G715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34"/>
  <sheetViews>
    <sheetView workbookViewId="0">
      <pane ySplit="4" topLeftCell="A5" activePane="bottomLeft" state="frozen"/>
      <selection activeCell="J37" sqref="J37"/>
      <selection pane="bottomLeft" activeCell="O27" sqref="O27"/>
    </sheetView>
  </sheetViews>
  <sheetFormatPr baseColWidth="10" defaultColWidth="9.140625"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7"/>
    <col min="7" max="7" width="15.140625" style="6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43154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84">
        <v>43154</v>
      </c>
      <c r="B5" s="63" t="s">
        <v>617</v>
      </c>
      <c r="C5" s="75" t="s">
        <v>6</v>
      </c>
      <c r="D5" s="85">
        <v>100</v>
      </c>
      <c r="E5" s="106" t="s">
        <v>832</v>
      </c>
      <c r="F5" s="86" t="s">
        <v>7</v>
      </c>
      <c r="G5" s="63" t="s">
        <v>32</v>
      </c>
    </row>
    <row r="6" spans="1:438" s="61" customFormat="1" x14ac:dyDescent="0.2">
      <c r="A6" s="91">
        <v>43154</v>
      </c>
      <c r="B6" s="63" t="s">
        <v>618</v>
      </c>
      <c r="C6" s="75" t="s">
        <v>6</v>
      </c>
      <c r="D6" s="85">
        <v>100</v>
      </c>
      <c r="E6" s="106" t="s">
        <v>832</v>
      </c>
      <c r="F6" s="86" t="s">
        <v>7</v>
      </c>
      <c r="G6" s="99" t="s">
        <v>32</v>
      </c>
    </row>
    <row r="7" spans="1:438" s="61" customFormat="1" x14ac:dyDescent="0.2">
      <c r="A7" s="91">
        <v>43154</v>
      </c>
      <c r="B7" s="63" t="s">
        <v>619</v>
      </c>
      <c r="C7" s="75" t="s">
        <v>6</v>
      </c>
      <c r="D7" s="85">
        <v>100</v>
      </c>
      <c r="E7" s="106" t="s">
        <v>832</v>
      </c>
      <c r="F7" s="86" t="s">
        <v>7</v>
      </c>
      <c r="G7" s="99" t="s">
        <v>32</v>
      </c>
    </row>
    <row r="8" spans="1:438" s="61" customFormat="1" x14ac:dyDescent="0.2">
      <c r="A8" s="91">
        <v>43154</v>
      </c>
      <c r="B8" s="63" t="s">
        <v>620</v>
      </c>
      <c r="C8" s="75" t="s">
        <v>6</v>
      </c>
      <c r="D8" s="85">
        <v>18</v>
      </c>
      <c r="E8" s="106" t="s">
        <v>832</v>
      </c>
      <c r="F8" s="86" t="s">
        <v>7</v>
      </c>
      <c r="G8" s="99" t="s">
        <v>32</v>
      </c>
    </row>
    <row r="9" spans="1:438" s="61" customFormat="1" x14ac:dyDescent="0.2">
      <c r="A9" s="91">
        <v>43154</v>
      </c>
      <c r="B9" s="63" t="s">
        <v>621</v>
      </c>
      <c r="C9" s="75" t="s">
        <v>6</v>
      </c>
      <c r="D9" s="85">
        <v>82</v>
      </c>
      <c r="E9" s="106" t="s">
        <v>832</v>
      </c>
      <c r="F9" s="86" t="s">
        <v>7</v>
      </c>
      <c r="G9" s="99" t="s">
        <v>32</v>
      </c>
    </row>
    <row r="10" spans="1:438" s="61" customFormat="1" x14ac:dyDescent="0.2">
      <c r="A10" s="91">
        <v>43154</v>
      </c>
      <c r="B10" s="63" t="s">
        <v>622</v>
      </c>
      <c r="C10" s="75" t="s">
        <v>6</v>
      </c>
      <c r="D10" s="85">
        <v>15</v>
      </c>
      <c r="E10" s="106" t="s">
        <v>832</v>
      </c>
      <c r="F10" s="86" t="s">
        <v>7</v>
      </c>
      <c r="G10" s="99" t="s">
        <v>32</v>
      </c>
    </row>
    <row r="11" spans="1:438" s="61" customFormat="1" x14ac:dyDescent="0.2">
      <c r="A11" s="91">
        <v>43154</v>
      </c>
      <c r="B11" s="63" t="s">
        <v>623</v>
      </c>
      <c r="C11" s="75" t="s">
        <v>6</v>
      </c>
      <c r="D11" s="85">
        <v>70</v>
      </c>
      <c r="E11" s="106" t="s">
        <v>832</v>
      </c>
      <c r="F11" s="86" t="s">
        <v>7</v>
      </c>
      <c r="G11" s="99" t="s">
        <v>32</v>
      </c>
    </row>
    <row r="12" spans="1:438" s="61" customFormat="1" x14ac:dyDescent="0.2">
      <c r="A12" s="91">
        <v>43154</v>
      </c>
      <c r="B12" s="63" t="s">
        <v>624</v>
      </c>
      <c r="C12" s="75" t="s">
        <v>6</v>
      </c>
      <c r="D12" s="85">
        <v>15</v>
      </c>
      <c r="E12" s="106" t="s">
        <v>832</v>
      </c>
      <c r="F12" s="86" t="s">
        <v>7</v>
      </c>
      <c r="G12" s="99" t="s">
        <v>32</v>
      </c>
    </row>
    <row r="13" spans="1:438" s="61" customFormat="1" x14ac:dyDescent="0.2">
      <c r="A13" s="91">
        <v>43154</v>
      </c>
      <c r="B13" s="63" t="s">
        <v>625</v>
      </c>
      <c r="C13" s="75" t="s">
        <v>6</v>
      </c>
      <c r="D13" s="85">
        <v>44</v>
      </c>
      <c r="E13" s="106" t="s">
        <v>833</v>
      </c>
      <c r="F13" s="86" t="s">
        <v>7</v>
      </c>
      <c r="G13" s="99" t="s">
        <v>32</v>
      </c>
    </row>
    <row r="14" spans="1:438" s="61" customFormat="1" x14ac:dyDescent="0.2">
      <c r="A14" s="91">
        <v>43154</v>
      </c>
      <c r="B14" s="63" t="s">
        <v>626</v>
      </c>
      <c r="C14" s="75" t="s">
        <v>6</v>
      </c>
      <c r="D14" s="85">
        <v>129</v>
      </c>
      <c r="E14" s="106" t="s">
        <v>833</v>
      </c>
      <c r="F14" s="86" t="s">
        <v>7</v>
      </c>
      <c r="G14" s="99" t="s">
        <v>32</v>
      </c>
    </row>
    <row r="15" spans="1:438" s="61" customFormat="1" x14ac:dyDescent="0.2">
      <c r="A15" s="91">
        <v>43154</v>
      </c>
      <c r="B15" s="63" t="s">
        <v>627</v>
      </c>
      <c r="C15" s="75" t="s">
        <v>6</v>
      </c>
      <c r="D15" s="85">
        <v>27</v>
      </c>
      <c r="E15" s="106" t="s">
        <v>833</v>
      </c>
      <c r="F15" s="86" t="s">
        <v>7</v>
      </c>
      <c r="G15" s="99" t="s">
        <v>32</v>
      </c>
    </row>
    <row r="16" spans="1:438" s="61" customFormat="1" x14ac:dyDescent="0.2">
      <c r="A16" s="91">
        <v>43154</v>
      </c>
      <c r="B16" s="63" t="s">
        <v>628</v>
      </c>
      <c r="C16" s="75" t="s">
        <v>6</v>
      </c>
      <c r="D16" s="85">
        <v>100</v>
      </c>
      <c r="E16" s="106" t="s">
        <v>833</v>
      </c>
      <c r="F16" s="86" t="s">
        <v>7</v>
      </c>
      <c r="G16" s="99" t="s">
        <v>32</v>
      </c>
    </row>
    <row r="17" spans="1:8" s="54" customFormat="1" x14ac:dyDescent="0.2">
      <c r="A17" s="91">
        <v>43154</v>
      </c>
      <c r="B17" s="63" t="s">
        <v>629</v>
      </c>
      <c r="C17" s="75" t="s">
        <v>6</v>
      </c>
      <c r="D17" s="85">
        <v>27</v>
      </c>
      <c r="E17" s="106" t="s">
        <v>834</v>
      </c>
      <c r="F17" s="86" t="s">
        <v>7</v>
      </c>
      <c r="G17" s="99" t="s">
        <v>32</v>
      </c>
      <c r="H17" s="61"/>
    </row>
    <row r="18" spans="1:8" s="54" customFormat="1" x14ac:dyDescent="0.2">
      <c r="A18" s="91">
        <v>43154</v>
      </c>
      <c r="B18" s="63" t="s">
        <v>630</v>
      </c>
      <c r="C18" s="75" t="s">
        <v>6</v>
      </c>
      <c r="D18" s="85">
        <v>73</v>
      </c>
      <c r="E18" s="106" t="s">
        <v>834</v>
      </c>
      <c r="F18" s="86" t="s">
        <v>7</v>
      </c>
      <c r="G18" s="99" t="s">
        <v>32</v>
      </c>
      <c r="H18" s="61"/>
    </row>
    <row r="19" spans="1:8" s="54" customFormat="1" x14ac:dyDescent="0.2">
      <c r="A19" s="91">
        <v>43154</v>
      </c>
      <c r="B19" s="63" t="s">
        <v>631</v>
      </c>
      <c r="C19" s="75" t="s">
        <v>6</v>
      </c>
      <c r="D19" s="85">
        <v>73</v>
      </c>
      <c r="E19" s="106" t="s">
        <v>834</v>
      </c>
      <c r="F19" s="86" t="s">
        <v>7</v>
      </c>
      <c r="G19" s="99" t="s">
        <v>32</v>
      </c>
      <c r="H19" s="61"/>
    </row>
    <row r="20" spans="1:8" s="54" customFormat="1" x14ac:dyDescent="0.2">
      <c r="A20" s="91">
        <v>43154</v>
      </c>
      <c r="B20" s="63" t="s">
        <v>632</v>
      </c>
      <c r="C20" s="75" t="s">
        <v>6</v>
      </c>
      <c r="D20" s="85">
        <v>88</v>
      </c>
      <c r="E20" s="106" t="s">
        <v>834</v>
      </c>
      <c r="F20" s="86" t="s">
        <v>7</v>
      </c>
      <c r="G20" s="99" t="s">
        <v>32</v>
      </c>
      <c r="H20" s="61"/>
    </row>
    <row r="21" spans="1:8" s="54" customFormat="1" x14ac:dyDescent="0.2">
      <c r="A21" s="91">
        <v>43154</v>
      </c>
      <c r="B21" s="63" t="s">
        <v>633</v>
      </c>
      <c r="C21" s="75" t="s">
        <v>6</v>
      </c>
      <c r="D21" s="85">
        <v>33</v>
      </c>
      <c r="E21" s="106" t="s">
        <v>834</v>
      </c>
      <c r="F21" s="86" t="s">
        <v>7</v>
      </c>
      <c r="G21" s="99" t="s">
        <v>32</v>
      </c>
      <c r="H21" s="61"/>
    </row>
    <row r="22" spans="1:8" s="54" customFormat="1" x14ac:dyDescent="0.2">
      <c r="A22" s="91">
        <v>43154</v>
      </c>
      <c r="B22" s="63" t="s">
        <v>634</v>
      </c>
      <c r="C22" s="75" t="s">
        <v>6</v>
      </c>
      <c r="D22" s="85">
        <v>6</v>
      </c>
      <c r="E22" s="106" t="s">
        <v>834</v>
      </c>
      <c r="F22" s="86" t="s">
        <v>7</v>
      </c>
      <c r="G22" s="99" t="s">
        <v>32</v>
      </c>
      <c r="H22" s="61"/>
    </row>
    <row r="23" spans="1:8" s="54" customFormat="1" x14ac:dyDescent="0.2">
      <c r="A23" s="91">
        <v>43154</v>
      </c>
      <c r="B23" s="63" t="s">
        <v>635</v>
      </c>
      <c r="C23" s="75" t="s">
        <v>6</v>
      </c>
      <c r="D23" s="85">
        <v>15</v>
      </c>
      <c r="E23" s="106" t="s">
        <v>835</v>
      </c>
      <c r="F23" s="86" t="s">
        <v>7</v>
      </c>
      <c r="G23" s="99" t="s">
        <v>32</v>
      </c>
      <c r="H23" s="61"/>
    </row>
    <row r="24" spans="1:8" s="54" customFormat="1" x14ac:dyDescent="0.2">
      <c r="A24" s="91">
        <v>43154</v>
      </c>
      <c r="B24" s="63" t="s">
        <v>636</v>
      </c>
      <c r="C24" s="75" t="s">
        <v>6</v>
      </c>
      <c r="D24" s="85">
        <v>87</v>
      </c>
      <c r="E24" s="106" t="s">
        <v>835</v>
      </c>
      <c r="F24" s="86" t="s">
        <v>7</v>
      </c>
      <c r="G24" s="99" t="s">
        <v>32</v>
      </c>
      <c r="H24" s="61"/>
    </row>
    <row r="25" spans="1:8" s="54" customFormat="1" x14ac:dyDescent="0.2">
      <c r="A25" s="91">
        <v>43154</v>
      </c>
      <c r="B25" s="63" t="s">
        <v>637</v>
      </c>
      <c r="C25" s="75" t="s">
        <v>6</v>
      </c>
      <c r="D25" s="85">
        <v>6</v>
      </c>
      <c r="E25" s="106" t="s">
        <v>835</v>
      </c>
      <c r="F25" s="86" t="s">
        <v>7</v>
      </c>
      <c r="G25" s="99" t="s">
        <v>32</v>
      </c>
      <c r="H25" s="61"/>
    </row>
    <row r="26" spans="1:8" s="54" customFormat="1" x14ac:dyDescent="0.2">
      <c r="A26" s="91">
        <v>43154</v>
      </c>
      <c r="B26" s="63" t="s">
        <v>638</v>
      </c>
      <c r="C26" s="75" t="s">
        <v>6</v>
      </c>
      <c r="D26" s="85">
        <v>98</v>
      </c>
      <c r="E26" s="106" t="s">
        <v>835</v>
      </c>
      <c r="F26" s="86" t="s">
        <v>7</v>
      </c>
      <c r="G26" s="99" t="s">
        <v>32</v>
      </c>
      <c r="H26" s="61"/>
    </row>
    <row r="27" spans="1:8" s="54" customFormat="1" x14ac:dyDescent="0.2">
      <c r="A27" s="91">
        <v>43154</v>
      </c>
      <c r="B27" s="63" t="s">
        <v>639</v>
      </c>
      <c r="C27" s="75" t="s">
        <v>6</v>
      </c>
      <c r="D27" s="85">
        <v>94</v>
      </c>
      <c r="E27" s="106" t="s">
        <v>835</v>
      </c>
      <c r="F27" s="86" t="s">
        <v>7</v>
      </c>
      <c r="G27" s="99" t="s">
        <v>32</v>
      </c>
      <c r="H27" s="61"/>
    </row>
    <row r="28" spans="1:8" s="54" customFormat="1" x14ac:dyDescent="0.2">
      <c r="A28" s="91">
        <v>43154</v>
      </c>
      <c r="B28" s="63" t="s">
        <v>640</v>
      </c>
      <c r="C28" s="75" t="s">
        <v>6</v>
      </c>
      <c r="D28" s="85">
        <v>100</v>
      </c>
      <c r="E28" s="106" t="s">
        <v>836</v>
      </c>
      <c r="F28" s="86" t="s">
        <v>7</v>
      </c>
      <c r="G28" s="99" t="s">
        <v>32</v>
      </c>
      <c r="H28" s="61"/>
    </row>
    <row r="29" spans="1:8" s="54" customFormat="1" x14ac:dyDescent="0.2">
      <c r="A29" s="91">
        <v>43154</v>
      </c>
      <c r="B29" s="63" t="s">
        <v>641</v>
      </c>
      <c r="C29" s="75" t="s">
        <v>6</v>
      </c>
      <c r="D29" s="85">
        <v>100</v>
      </c>
      <c r="E29" s="106" t="s">
        <v>836</v>
      </c>
      <c r="F29" s="86" t="s">
        <v>7</v>
      </c>
      <c r="G29" s="99" t="s">
        <v>32</v>
      </c>
      <c r="H29" s="61"/>
    </row>
    <row r="30" spans="1:8" s="54" customFormat="1" x14ac:dyDescent="0.2">
      <c r="A30" s="91">
        <v>43154</v>
      </c>
      <c r="B30" s="63" t="s">
        <v>642</v>
      </c>
      <c r="C30" s="75" t="s">
        <v>6</v>
      </c>
      <c r="D30" s="85">
        <v>100</v>
      </c>
      <c r="E30" s="106" t="s">
        <v>836</v>
      </c>
      <c r="F30" s="86" t="s">
        <v>7</v>
      </c>
      <c r="G30" s="99" t="s">
        <v>32</v>
      </c>
      <c r="H30" s="61"/>
    </row>
    <row r="31" spans="1:8" s="54" customFormat="1" x14ac:dyDescent="0.2">
      <c r="A31" s="91">
        <v>43154</v>
      </c>
      <c r="B31" s="63" t="s">
        <v>643</v>
      </c>
      <c r="C31" s="75" t="s">
        <v>6</v>
      </c>
      <c r="D31" s="85">
        <v>300</v>
      </c>
      <c r="E31" s="106" t="s">
        <v>837</v>
      </c>
      <c r="F31" s="86" t="s">
        <v>7</v>
      </c>
      <c r="G31" s="99" t="s">
        <v>32</v>
      </c>
      <c r="H31" s="61"/>
    </row>
    <row r="32" spans="1:8" s="54" customFormat="1" x14ac:dyDescent="0.2">
      <c r="A32" s="91">
        <v>43154</v>
      </c>
      <c r="B32" s="63" t="s">
        <v>644</v>
      </c>
      <c r="C32" s="75" t="s">
        <v>6</v>
      </c>
      <c r="D32" s="85">
        <v>7</v>
      </c>
      <c r="E32" s="106" t="s">
        <v>838</v>
      </c>
      <c r="F32" s="86" t="s">
        <v>7</v>
      </c>
      <c r="G32" s="99" t="s">
        <v>32</v>
      </c>
      <c r="H32" s="61"/>
    </row>
    <row r="33" spans="1:8" s="54" customFormat="1" x14ac:dyDescent="0.2">
      <c r="A33" s="91">
        <v>43154</v>
      </c>
      <c r="B33" s="63" t="s">
        <v>645</v>
      </c>
      <c r="C33" s="75" t="s">
        <v>6</v>
      </c>
      <c r="D33" s="85">
        <v>93</v>
      </c>
      <c r="E33" s="106" t="s">
        <v>838</v>
      </c>
      <c r="F33" s="86" t="s">
        <v>7</v>
      </c>
      <c r="G33" s="99" t="s">
        <v>32</v>
      </c>
      <c r="H33" s="61"/>
    </row>
    <row r="34" spans="1:8" s="54" customFormat="1" x14ac:dyDescent="0.2">
      <c r="A34" s="91">
        <v>43154</v>
      </c>
      <c r="B34" s="63" t="s">
        <v>646</v>
      </c>
      <c r="C34" s="75" t="s">
        <v>6</v>
      </c>
      <c r="D34" s="85">
        <v>200</v>
      </c>
      <c r="E34" s="106" t="s">
        <v>838</v>
      </c>
      <c r="F34" s="86" t="s">
        <v>7</v>
      </c>
      <c r="G34" s="99" t="s">
        <v>32</v>
      </c>
      <c r="H34" s="61"/>
    </row>
    <row r="35" spans="1:8" s="54" customFormat="1" x14ac:dyDescent="0.2">
      <c r="A35" s="91">
        <v>43154</v>
      </c>
      <c r="B35" s="63" t="s">
        <v>647</v>
      </c>
      <c r="C35" s="75" t="s">
        <v>6</v>
      </c>
      <c r="D35" s="85">
        <v>100</v>
      </c>
      <c r="E35" s="106" t="s">
        <v>839</v>
      </c>
      <c r="F35" s="86" t="s">
        <v>7</v>
      </c>
      <c r="G35" s="99" t="s">
        <v>32</v>
      </c>
      <c r="H35" s="61"/>
    </row>
    <row r="36" spans="1:8" s="54" customFormat="1" x14ac:dyDescent="0.2">
      <c r="A36" s="91">
        <v>43154</v>
      </c>
      <c r="B36" s="63" t="s">
        <v>648</v>
      </c>
      <c r="C36" s="75" t="s">
        <v>6</v>
      </c>
      <c r="D36" s="85">
        <v>100</v>
      </c>
      <c r="E36" s="106" t="s">
        <v>839</v>
      </c>
      <c r="F36" s="86" t="s">
        <v>7</v>
      </c>
      <c r="G36" s="99" t="s">
        <v>32</v>
      </c>
      <c r="H36" s="61"/>
    </row>
    <row r="37" spans="1:8" s="54" customFormat="1" x14ac:dyDescent="0.2">
      <c r="A37" s="91">
        <v>43154</v>
      </c>
      <c r="B37" s="63" t="s">
        <v>649</v>
      </c>
      <c r="C37" s="75" t="s">
        <v>6</v>
      </c>
      <c r="D37" s="85">
        <v>100</v>
      </c>
      <c r="E37" s="106" t="s">
        <v>839</v>
      </c>
      <c r="F37" s="86" t="s">
        <v>7</v>
      </c>
      <c r="G37" s="99" t="s">
        <v>32</v>
      </c>
      <c r="H37" s="61"/>
    </row>
    <row r="38" spans="1:8" s="54" customFormat="1" x14ac:dyDescent="0.2">
      <c r="A38" s="91">
        <v>43154</v>
      </c>
      <c r="B38" s="63" t="s">
        <v>650</v>
      </c>
      <c r="C38" s="75" t="s">
        <v>6</v>
      </c>
      <c r="D38" s="85">
        <v>294</v>
      </c>
      <c r="E38" s="106" t="s">
        <v>840</v>
      </c>
      <c r="F38" s="86" t="s">
        <v>7</v>
      </c>
      <c r="G38" s="99" t="s">
        <v>32</v>
      </c>
      <c r="H38" s="61"/>
    </row>
    <row r="39" spans="1:8" s="54" customFormat="1" x14ac:dyDescent="0.2">
      <c r="A39" s="91">
        <v>43154</v>
      </c>
      <c r="B39" s="63" t="s">
        <v>651</v>
      </c>
      <c r="C39" s="75" t="s">
        <v>6</v>
      </c>
      <c r="D39" s="85">
        <v>6</v>
      </c>
      <c r="E39" s="106" t="s">
        <v>840</v>
      </c>
      <c r="F39" s="86" t="s">
        <v>7</v>
      </c>
      <c r="G39" s="99" t="s">
        <v>32</v>
      </c>
      <c r="H39" s="61"/>
    </row>
    <row r="40" spans="1:8" s="54" customFormat="1" x14ac:dyDescent="0.2">
      <c r="A40" s="91">
        <v>43154</v>
      </c>
      <c r="B40" s="63" t="s">
        <v>652</v>
      </c>
      <c r="C40" s="75" t="s">
        <v>6</v>
      </c>
      <c r="D40" s="85">
        <v>100</v>
      </c>
      <c r="E40" s="106" t="s">
        <v>841</v>
      </c>
      <c r="F40" s="86" t="s">
        <v>7</v>
      </c>
      <c r="G40" s="99" t="s">
        <v>32</v>
      </c>
      <c r="H40" s="61"/>
    </row>
    <row r="41" spans="1:8" s="54" customFormat="1" x14ac:dyDescent="0.2">
      <c r="A41" s="91">
        <v>43154</v>
      </c>
      <c r="B41" s="63" t="s">
        <v>653</v>
      </c>
      <c r="C41" s="75" t="s">
        <v>6</v>
      </c>
      <c r="D41" s="85">
        <v>200</v>
      </c>
      <c r="E41" s="106" t="s">
        <v>841</v>
      </c>
      <c r="F41" s="86" t="s">
        <v>7</v>
      </c>
      <c r="G41" s="99" t="s">
        <v>32</v>
      </c>
      <c r="H41" s="61"/>
    </row>
    <row r="42" spans="1:8" s="54" customFormat="1" x14ac:dyDescent="0.2">
      <c r="A42" s="91">
        <v>43154</v>
      </c>
      <c r="B42" s="63" t="s">
        <v>654</v>
      </c>
      <c r="C42" s="75" t="s">
        <v>6</v>
      </c>
      <c r="D42" s="85">
        <v>207</v>
      </c>
      <c r="E42" s="106" t="s">
        <v>842</v>
      </c>
      <c r="F42" s="86" t="s">
        <v>7</v>
      </c>
      <c r="G42" s="99" t="s">
        <v>32</v>
      </c>
      <c r="H42" s="61"/>
    </row>
    <row r="43" spans="1:8" s="54" customFormat="1" x14ac:dyDescent="0.2">
      <c r="A43" s="91">
        <v>43154</v>
      </c>
      <c r="B43" s="63" t="s">
        <v>655</v>
      </c>
      <c r="C43" s="75" t="s">
        <v>6</v>
      </c>
      <c r="D43" s="85">
        <v>224</v>
      </c>
      <c r="E43" s="106" t="s">
        <v>842</v>
      </c>
      <c r="F43" s="86" t="s">
        <v>7</v>
      </c>
      <c r="G43" s="99" t="s">
        <v>32</v>
      </c>
      <c r="H43" s="61"/>
    </row>
    <row r="44" spans="1:8" s="54" customFormat="1" x14ac:dyDescent="0.2">
      <c r="A44" s="91">
        <v>43154</v>
      </c>
      <c r="B44" s="63" t="s">
        <v>656</v>
      </c>
      <c r="C44" s="75" t="s">
        <v>6</v>
      </c>
      <c r="D44" s="85">
        <v>69</v>
      </c>
      <c r="E44" s="106" t="s">
        <v>842</v>
      </c>
      <c r="F44" s="86" t="s">
        <v>7</v>
      </c>
      <c r="G44" s="99" t="s">
        <v>32</v>
      </c>
      <c r="H44" s="61"/>
    </row>
    <row r="45" spans="1:8" s="54" customFormat="1" x14ac:dyDescent="0.2">
      <c r="A45" s="91">
        <v>43154</v>
      </c>
      <c r="B45" s="63" t="s">
        <v>657</v>
      </c>
      <c r="C45" s="75" t="s">
        <v>6</v>
      </c>
      <c r="D45" s="85">
        <v>100</v>
      </c>
      <c r="E45" s="106" t="s">
        <v>843</v>
      </c>
      <c r="F45" s="86" t="s">
        <v>7</v>
      </c>
      <c r="G45" s="99" t="s">
        <v>32</v>
      </c>
      <c r="H45" s="61"/>
    </row>
    <row r="46" spans="1:8" s="54" customFormat="1" x14ac:dyDescent="0.2">
      <c r="A46" s="91">
        <v>43154</v>
      </c>
      <c r="B46" s="63" t="s">
        <v>658</v>
      </c>
      <c r="C46" s="75" t="s">
        <v>6</v>
      </c>
      <c r="D46" s="85">
        <v>100</v>
      </c>
      <c r="E46" s="106" t="s">
        <v>843</v>
      </c>
      <c r="F46" s="86" t="s">
        <v>7</v>
      </c>
      <c r="G46" s="99" t="s">
        <v>32</v>
      </c>
      <c r="H46" s="61"/>
    </row>
    <row r="47" spans="1:8" s="54" customFormat="1" x14ac:dyDescent="0.2">
      <c r="A47" s="91">
        <v>43154</v>
      </c>
      <c r="B47" s="63" t="s">
        <v>659</v>
      </c>
      <c r="C47" s="75" t="s">
        <v>6</v>
      </c>
      <c r="D47" s="85">
        <v>100</v>
      </c>
      <c r="E47" s="106" t="s">
        <v>843</v>
      </c>
      <c r="F47" s="86" t="s">
        <v>7</v>
      </c>
      <c r="G47" s="99" t="s">
        <v>32</v>
      </c>
      <c r="H47" s="61"/>
    </row>
    <row r="48" spans="1:8" s="54" customFormat="1" x14ac:dyDescent="0.2">
      <c r="A48" s="91">
        <v>43154</v>
      </c>
      <c r="B48" s="63" t="s">
        <v>660</v>
      </c>
      <c r="C48" s="75" t="s">
        <v>6</v>
      </c>
      <c r="D48" s="85">
        <v>100</v>
      </c>
      <c r="E48" s="106" t="s">
        <v>843</v>
      </c>
      <c r="F48" s="86" t="s">
        <v>7</v>
      </c>
      <c r="G48" s="99" t="s">
        <v>32</v>
      </c>
      <c r="H48" s="61"/>
    </row>
    <row r="49" spans="1:8" s="54" customFormat="1" x14ac:dyDescent="0.2">
      <c r="A49" s="91">
        <v>43154</v>
      </c>
      <c r="B49" s="63" t="s">
        <v>661</v>
      </c>
      <c r="C49" s="75" t="s">
        <v>6</v>
      </c>
      <c r="D49" s="85">
        <v>90</v>
      </c>
      <c r="E49" s="106" t="s">
        <v>843</v>
      </c>
      <c r="F49" s="86" t="s">
        <v>7</v>
      </c>
      <c r="G49" s="99" t="s">
        <v>32</v>
      </c>
      <c r="H49" s="61"/>
    </row>
    <row r="50" spans="1:8" s="54" customFormat="1" x14ac:dyDescent="0.2">
      <c r="A50" s="91">
        <v>43154</v>
      </c>
      <c r="B50" s="63" t="s">
        <v>662</v>
      </c>
      <c r="C50" s="75" t="s">
        <v>6</v>
      </c>
      <c r="D50" s="85">
        <v>10</v>
      </c>
      <c r="E50" s="106" t="s">
        <v>843</v>
      </c>
      <c r="F50" s="86" t="s">
        <v>7</v>
      </c>
      <c r="G50" s="99" t="s">
        <v>32</v>
      </c>
      <c r="H50" s="61"/>
    </row>
    <row r="51" spans="1:8" s="54" customFormat="1" x14ac:dyDescent="0.2">
      <c r="A51" s="91">
        <v>43154</v>
      </c>
      <c r="B51" s="63" t="s">
        <v>663</v>
      </c>
      <c r="C51" s="75" t="s">
        <v>6</v>
      </c>
      <c r="D51" s="85">
        <v>100</v>
      </c>
      <c r="E51" s="106" t="s">
        <v>843</v>
      </c>
      <c r="F51" s="86" t="s">
        <v>7</v>
      </c>
      <c r="G51" s="99" t="s">
        <v>32</v>
      </c>
      <c r="H51" s="61"/>
    </row>
    <row r="52" spans="1:8" s="54" customFormat="1" x14ac:dyDescent="0.2">
      <c r="A52" s="91">
        <v>43154</v>
      </c>
      <c r="B52" s="63" t="s">
        <v>664</v>
      </c>
      <c r="C52" s="75" t="s">
        <v>6</v>
      </c>
      <c r="D52" s="85">
        <v>111</v>
      </c>
      <c r="E52" s="106" t="s">
        <v>843</v>
      </c>
      <c r="F52" s="86" t="s">
        <v>7</v>
      </c>
      <c r="G52" s="99" t="s">
        <v>32</v>
      </c>
      <c r="H52" s="61"/>
    </row>
    <row r="53" spans="1:8" s="54" customFormat="1" x14ac:dyDescent="0.2">
      <c r="A53" s="91">
        <v>43154</v>
      </c>
      <c r="B53" s="63" t="s">
        <v>665</v>
      </c>
      <c r="C53" s="75" t="s">
        <v>6</v>
      </c>
      <c r="D53" s="85">
        <v>89</v>
      </c>
      <c r="E53" s="106" t="s">
        <v>843</v>
      </c>
      <c r="F53" s="86" t="s">
        <v>7</v>
      </c>
      <c r="G53" s="99" t="s">
        <v>32</v>
      </c>
      <c r="H53" s="61"/>
    </row>
    <row r="54" spans="1:8" s="54" customFormat="1" x14ac:dyDescent="0.2">
      <c r="A54" s="91">
        <v>43154</v>
      </c>
      <c r="B54" s="63" t="s">
        <v>666</v>
      </c>
      <c r="C54" s="75" t="s">
        <v>6</v>
      </c>
      <c r="D54" s="85">
        <v>255</v>
      </c>
      <c r="E54" s="106" t="s">
        <v>844</v>
      </c>
      <c r="F54" s="86" t="s">
        <v>7</v>
      </c>
      <c r="G54" s="99" t="s">
        <v>32</v>
      </c>
      <c r="H54" s="61"/>
    </row>
    <row r="55" spans="1:8" s="54" customFormat="1" x14ac:dyDescent="0.2">
      <c r="A55" s="91">
        <v>43154</v>
      </c>
      <c r="B55" s="63" t="s">
        <v>667</v>
      </c>
      <c r="C55" s="75" t="s">
        <v>6</v>
      </c>
      <c r="D55" s="85">
        <v>245</v>
      </c>
      <c r="E55" s="106" t="s">
        <v>845</v>
      </c>
      <c r="F55" s="86" t="s">
        <v>7</v>
      </c>
      <c r="G55" s="99" t="s">
        <v>32</v>
      </c>
      <c r="H55" s="61"/>
    </row>
    <row r="56" spans="1:8" s="54" customFormat="1" x14ac:dyDescent="0.2">
      <c r="A56" s="91">
        <v>43154</v>
      </c>
      <c r="B56" s="63" t="s">
        <v>668</v>
      </c>
      <c r="C56" s="75" t="s">
        <v>6</v>
      </c>
      <c r="D56" s="85">
        <v>100</v>
      </c>
      <c r="E56" s="106" t="s">
        <v>846</v>
      </c>
      <c r="F56" s="86" t="s">
        <v>7</v>
      </c>
      <c r="G56" s="99" t="s">
        <v>32</v>
      </c>
      <c r="H56" s="61"/>
    </row>
    <row r="57" spans="1:8" s="54" customFormat="1" x14ac:dyDescent="0.2">
      <c r="A57" s="91">
        <v>43154</v>
      </c>
      <c r="B57" s="63" t="s">
        <v>669</v>
      </c>
      <c r="C57" s="75" t="s">
        <v>6</v>
      </c>
      <c r="D57" s="85">
        <v>90</v>
      </c>
      <c r="E57" s="106" t="s">
        <v>846</v>
      </c>
      <c r="F57" s="86" t="s">
        <v>7</v>
      </c>
      <c r="G57" s="99" t="s">
        <v>32</v>
      </c>
      <c r="H57" s="61"/>
    </row>
    <row r="58" spans="1:8" s="54" customFormat="1" x14ac:dyDescent="0.2">
      <c r="A58" s="91">
        <v>43154</v>
      </c>
      <c r="B58" s="63" t="s">
        <v>670</v>
      </c>
      <c r="C58" s="75" t="s">
        <v>6</v>
      </c>
      <c r="D58" s="85">
        <v>10</v>
      </c>
      <c r="E58" s="106" t="s">
        <v>846</v>
      </c>
      <c r="F58" s="86" t="s">
        <v>7</v>
      </c>
      <c r="G58" s="99" t="s">
        <v>32</v>
      </c>
      <c r="H58" s="61"/>
    </row>
    <row r="59" spans="1:8" s="54" customFormat="1" x14ac:dyDescent="0.2">
      <c r="A59" s="91">
        <v>43154</v>
      </c>
      <c r="B59" s="63" t="s">
        <v>671</v>
      </c>
      <c r="C59" s="75" t="s">
        <v>6</v>
      </c>
      <c r="D59" s="85">
        <v>60</v>
      </c>
      <c r="E59" s="106" t="s">
        <v>846</v>
      </c>
      <c r="F59" s="86" t="s">
        <v>7</v>
      </c>
      <c r="G59" s="99" t="s">
        <v>32</v>
      </c>
      <c r="H59" s="61"/>
    </row>
    <row r="60" spans="1:8" s="54" customFormat="1" x14ac:dyDescent="0.2">
      <c r="A60" s="91">
        <v>43154</v>
      </c>
      <c r="B60" s="63" t="s">
        <v>672</v>
      </c>
      <c r="C60" s="75" t="s">
        <v>6</v>
      </c>
      <c r="D60" s="85">
        <v>114</v>
      </c>
      <c r="E60" s="106" t="s">
        <v>846</v>
      </c>
      <c r="F60" s="86" t="s">
        <v>7</v>
      </c>
      <c r="G60" s="99" t="s">
        <v>32</v>
      </c>
      <c r="H60" s="61"/>
    </row>
    <row r="61" spans="1:8" s="54" customFormat="1" x14ac:dyDescent="0.2">
      <c r="A61" s="91">
        <v>43154</v>
      </c>
      <c r="B61" s="63" t="s">
        <v>673</v>
      </c>
      <c r="C61" s="75" t="s">
        <v>6</v>
      </c>
      <c r="D61" s="85">
        <v>30</v>
      </c>
      <c r="E61" s="106" t="s">
        <v>846</v>
      </c>
      <c r="F61" s="86" t="s">
        <v>7</v>
      </c>
      <c r="G61" s="99" t="s">
        <v>32</v>
      </c>
      <c r="H61" s="61"/>
    </row>
    <row r="62" spans="1:8" s="54" customFormat="1" x14ac:dyDescent="0.2">
      <c r="A62" s="91">
        <v>43154</v>
      </c>
      <c r="B62" s="63" t="s">
        <v>674</v>
      </c>
      <c r="C62" s="75" t="s">
        <v>6</v>
      </c>
      <c r="D62" s="85">
        <v>96</v>
      </c>
      <c r="E62" s="106" t="s">
        <v>846</v>
      </c>
      <c r="F62" s="86" t="s">
        <v>7</v>
      </c>
      <c r="G62" s="99" t="s">
        <v>32</v>
      </c>
      <c r="H62" s="61"/>
    </row>
    <row r="63" spans="1:8" s="54" customFormat="1" x14ac:dyDescent="0.2">
      <c r="A63" s="91">
        <v>43154</v>
      </c>
      <c r="B63" s="63" t="s">
        <v>675</v>
      </c>
      <c r="C63" s="75" t="s">
        <v>6</v>
      </c>
      <c r="D63" s="85">
        <v>48</v>
      </c>
      <c r="E63" s="106" t="s">
        <v>843</v>
      </c>
      <c r="F63" s="86" t="s">
        <v>7</v>
      </c>
      <c r="G63" s="99" t="s">
        <v>32</v>
      </c>
      <c r="H63" s="61"/>
    </row>
    <row r="64" spans="1:8" s="54" customFormat="1" x14ac:dyDescent="0.2">
      <c r="A64" s="91">
        <v>43154</v>
      </c>
      <c r="B64" s="63" t="s">
        <v>676</v>
      </c>
      <c r="C64" s="75" t="s">
        <v>6</v>
      </c>
      <c r="D64" s="85">
        <v>89</v>
      </c>
      <c r="E64" s="106" t="s">
        <v>843</v>
      </c>
      <c r="F64" s="86" t="s">
        <v>7</v>
      </c>
      <c r="G64" s="99" t="s">
        <v>32</v>
      </c>
      <c r="H64" s="61"/>
    </row>
    <row r="65" spans="1:8" s="54" customFormat="1" x14ac:dyDescent="0.2">
      <c r="A65" s="91">
        <v>43154</v>
      </c>
      <c r="B65" s="63" t="s">
        <v>677</v>
      </c>
      <c r="C65" s="75" t="s">
        <v>6</v>
      </c>
      <c r="D65" s="85">
        <v>42</v>
      </c>
      <c r="E65" s="106" t="s">
        <v>845</v>
      </c>
      <c r="F65" s="86" t="s">
        <v>7</v>
      </c>
      <c r="G65" s="99" t="s">
        <v>32</v>
      </c>
      <c r="H65" s="61"/>
    </row>
    <row r="66" spans="1:8" s="54" customFormat="1" x14ac:dyDescent="0.2">
      <c r="A66" s="91">
        <v>43154</v>
      </c>
      <c r="B66" s="63" t="s">
        <v>678</v>
      </c>
      <c r="C66" s="75" t="s">
        <v>6</v>
      </c>
      <c r="D66" s="85">
        <v>150</v>
      </c>
      <c r="E66" s="106" t="s">
        <v>845</v>
      </c>
      <c r="F66" s="86" t="s">
        <v>7</v>
      </c>
      <c r="G66" s="99" t="s">
        <v>32</v>
      </c>
      <c r="H66" s="61"/>
    </row>
    <row r="67" spans="1:8" s="54" customFormat="1" x14ac:dyDescent="0.2">
      <c r="A67" s="91">
        <v>43154</v>
      </c>
      <c r="B67" s="63" t="s">
        <v>679</v>
      </c>
      <c r="C67" s="75" t="s">
        <v>6</v>
      </c>
      <c r="D67" s="85">
        <v>8</v>
      </c>
      <c r="E67" s="106" t="s">
        <v>845</v>
      </c>
      <c r="F67" s="86" t="s">
        <v>7</v>
      </c>
      <c r="G67" s="99" t="s">
        <v>32</v>
      </c>
      <c r="H67" s="61"/>
    </row>
    <row r="68" spans="1:8" s="54" customFormat="1" x14ac:dyDescent="0.2">
      <c r="A68" s="91">
        <v>43154</v>
      </c>
      <c r="B68" s="63" t="s">
        <v>680</v>
      </c>
      <c r="C68" s="75" t="s">
        <v>6</v>
      </c>
      <c r="D68" s="85">
        <v>100</v>
      </c>
      <c r="E68" s="106" t="s">
        <v>845</v>
      </c>
      <c r="F68" s="86" t="s">
        <v>7</v>
      </c>
      <c r="G68" s="99" t="s">
        <v>32</v>
      </c>
      <c r="H68" s="61"/>
    </row>
    <row r="69" spans="1:8" s="54" customFormat="1" x14ac:dyDescent="0.2">
      <c r="A69" s="91">
        <v>43154</v>
      </c>
      <c r="B69" s="63" t="s">
        <v>681</v>
      </c>
      <c r="C69" s="75" t="s">
        <v>6</v>
      </c>
      <c r="D69" s="85">
        <v>27</v>
      </c>
      <c r="E69" s="106" t="s">
        <v>845</v>
      </c>
      <c r="F69" s="86" t="s">
        <v>7</v>
      </c>
      <c r="G69" s="99" t="s">
        <v>32</v>
      </c>
      <c r="H69" s="61"/>
    </row>
    <row r="70" spans="1:8" s="54" customFormat="1" x14ac:dyDescent="0.2">
      <c r="A70" s="91">
        <v>43154</v>
      </c>
      <c r="B70" s="63" t="s">
        <v>682</v>
      </c>
      <c r="C70" s="75" t="s">
        <v>6</v>
      </c>
      <c r="D70" s="85">
        <v>78</v>
      </c>
      <c r="E70" s="106" t="s">
        <v>845</v>
      </c>
      <c r="F70" s="86" t="s">
        <v>7</v>
      </c>
      <c r="G70" s="99" t="s">
        <v>32</v>
      </c>
      <c r="H70" s="61"/>
    </row>
    <row r="71" spans="1:8" s="54" customFormat="1" x14ac:dyDescent="0.2">
      <c r="A71" s="91">
        <v>43154</v>
      </c>
      <c r="B71" s="63" t="s">
        <v>683</v>
      </c>
      <c r="C71" s="75" t="s">
        <v>6</v>
      </c>
      <c r="D71" s="85">
        <v>95</v>
      </c>
      <c r="E71" s="106" t="s">
        <v>845</v>
      </c>
      <c r="F71" s="86" t="s">
        <v>7</v>
      </c>
      <c r="G71" s="99" t="s">
        <v>32</v>
      </c>
      <c r="H71" s="61"/>
    </row>
    <row r="72" spans="1:8" s="54" customFormat="1" x14ac:dyDescent="0.2">
      <c r="A72" s="91">
        <v>43154</v>
      </c>
      <c r="B72" s="63" t="s">
        <v>684</v>
      </c>
      <c r="C72" s="75" t="s">
        <v>6</v>
      </c>
      <c r="D72" s="85">
        <v>63</v>
      </c>
      <c r="E72" s="106" t="s">
        <v>845</v>
      </c>
      <c r="F72" s="86" t="s">
        <v>7</v>
      </c>
      <c r="G72" s="99" t="s">
        <v>32</v>
      </c>
      <c r="H72" s="61"/>
    </row>
    <row r="73" spans="1:8" s="54" customFormat="1" x14ac:dyDescent="0.2">
      <c r="A73" s="91">
        <v>43154</v>
      </c>
      <c r="B73" s="63" t="s">
        <v>685</v>
      </c>
      <c r="C73" s="75" t="s">
        <v>6</v>
      </c>
      <c r="D73" s="85">
        <v>200</v>
      </c>
      <c r="E73" s="106" t="s">
        <v>847</v>
      </c>
      <c r="F73" s="86" t="s">
        <v>7</v>
      </c>
      <c r="G73" s="99" t="s">
        <v>32</v>
      </c>
      <c r="H73" s="61"/>
    </row>
    <row r="74" spans="1:8" s="54" customFormat="1" x14ac:dyDescent="0.2">
      <c r="A74" s="91">
        <v>43154</v>
      </c>
      <c r="B74" s="63" t="s">
        <v>686</v>
      </c>
      <c r="C74" s="75" t="s">
        <v>6</v>
      </c>
      <c r="D74" s="85">
        <v>187</v>
      </c>
      <c r="E74" s="106" t="s">
        <v>848</v>
      </c>
      <c r="F74" s="86" t="s">
        <v>7</v>
      </c>
      <c r="G74" s="99" t="s">
        <v>32</v>
      </c>
      <c r="H74" s="61"/>
    </row>
    <row r="75" spans="1:8" s="54" customFormat="1" x14ac:dyDescent="0.2">
      <c r="A75" s="91">
        <v>43154</v>
      </c>
      <c r="B75" s="63" t="s">
        <v>687</v>
      </c>
      <c r="C75" s="75" t="s">
        <v>6</v>
      </c>
      <c r="D75" s="85">
        <v>13</v>
      </c>
      <c r="E75" s="106" t="s">
        <v>848</v>
      </c>
      <c r="F75" s="86" t="s">
        <v>7</v>
      </c>
      <c r="G75" s="99" t="s">
        <v>32</v>
      </c>
      <c r="H75" s="61"/>
    </row>
    <row r="76" spans="1:8" s="54" customFormat="1" x14ac:dyDescent="0.2">
      <c r="A76" s="91">
        <v>43154</v>
      </c>
      <c r="B76" s="63" t="s">
        <v>688</v>
      </c>
      <c r="C76" s="75" t="s">
        <v>6</v>
      </c>
      <c r="D76" s="85">
        <v>200</v>
      </c>
      <c r="E76" s="106" t="s">
        <v>848</v>
      </c>
      <c r="F76" s="86" t="s">
        <v>7</v>
      </c>
      <c r="G76" s="99" t="s">
        <v>32</v>
      </c>
      <c r="H76" s="61"/>
    </row>
    <row r="77" spans="1:8" s="54" customFormat="1" x14ac:dyDescent="0.2">
      <c r="A77" s="91">
        <v>43154</v>
      </c>
      <c r="B77" s="63" t="s">
        <v>689</v>
      </c>
      <c r="C77" s="75" t="s">
        <v>6</v>
      </c>
      <c r="D77" s="85">
        <v>200</v>
      </c>
      <c r="E77" s="106" t="s">
        <v>848</v>
      </c>
      <c r="F77" s="86" t="s">
        <v>7</v>
      </c>
      <c r="G77" s="99" t="s">
        <v>32</v>
      </c>
      <c r="H77" s="61"/>
    </row>
    <row r="78" spans="1:8" s="54" customFormat="1" x14ac:dyDescent="0.2">
      <c r="A78" s="91">
        <v>43154</v>
      </c>
      <c r="B78" s="63" t="s">
        <v>690</v>
      </c>
      <c r="C78" s="75" t="s">
        <v>6</v>
      </c>
      <c r="D78" s="85">
        <v>200</v>
      </c>
      <c r="E78" s="106" t="s">
        <v>848</v>
      </c>
      <c r="F78" s="86" t="s">
        <v>7</v>
      </c>
      <c r="G78" s="99" t="s">
        <v>32</v>
      </c>
      <c r="H78" s="61"/>
    </row>
    <row r="79" spans="1:8" s="54" customFormat="1" x14ac:dyDescent="0.2">
      <c r="A79" s="91">
        <v>43154</v>
      </c>
      <c r="B79" s="63" t="s">
        <v>691</v>
      </c>
      <c r="C79" s="75" t="s">
        <v>6</v>
      </c>
      <c r="D79" s="85">
        <v>200</v>
      </c>
      <c r="E79" s="106" t="s">
        <v>849</v>
      </c>
      <c r="F79" s="86" t="s">
        <v>7</v>
      </c>
      <c r="G79" s="99" t="s">
        <v>32</v>
      </c>
      <c r="H79" s="61"/>
    </row>
    <row r="80" spans="1:8" s="54" customFormat="1" x14ac:dyDescent="0.2">
      <c r="A80" s="91">
        <v>43154</v>
      </c>
      <c r="B80" s="63" t="s">
        <v>692</v>
      </c>
      <c r="C80" s="75" t="s">
        <v>6</v>
      </c>
      <c r="D80" s="85">
        <v>100</v>
      </c>
      <c r="E80" s="106" t="s">
        <v>850</v>
      </c>
      <c r="F80" s="86" t="s">
        <v>7</v>
      </c>
      <c r="G80" s="99" t="s">
        <v>32</v>
      </c>
      <c r="H80" s="61"/>
    </row>
    <row r="81" spans="1:8" s="54" customFormat="1" x14ac:dyDescent="0.2">
      <c r="A81" s="91">
        <v>43154</v>
      </c>
      <c r="B81" s="63" t="s">
        <v>693</v>
      </c>
      <c r="C81" s="75" t="s">
        <v>6</v>
      </c>
      <c r="D81" s="85">
        <v>80</v>
      </c>
      <c r="E81" s="106" t="s">
        <v>850</v>
      </c>
      <c r="F81" s="86" t="s">
        <v>7</v>
      </c>
      <c r="G81" s="99" t="s">
        <v>32</v>
      </c>
      <c r="H81" s="61"/>
    </row>
    <row r="82" spans="1:8" s="54" customFormat="1" x14ac:dyDescent="0.2">
      <c r="A82" s="91">
        <v>43154</v>
      </c>
      <c r="B82" s="63" t="s">
        <v>694</v>
      </c>
      <c r="C82" s="75" t="s">
        <v>6</v>
      </c>
      <c r="D82" s="85">
        <v>20</v>
      </c>
      <c r="E82" s="106" t="s">
        <v>850</v>
      </c>
      <c r="F82" s="86" t="s">
        <v>7</v>
      </c>
      <c r="G82" s="99" t="s">
        <v>32</v>
      </c>
      <c r="H82" s="61"/>
    </row>
    <row r="83" spans="1:8" s="54" customFormat="1" x14ac:dyDescent="0.2">
      <c r="A83" s="91">
        <v>43154</v>
      </c>
      <c r="B83" s="63" t="s">
        <v>695</v>
      </c>
      <c r="C83" s="75" t="s">
        <v>6</v>
      </c>
      <c r="D83" s="85">
        <v>44</v>
      </c>
      <c r="E83" s="106" t="s">
        <v>851</v>
      </c>
      <c r="F83" s="86" t="s">
        <v>7</v>
      </c>
      <c r="G83" s="99" t="s">
        <v>32</v>
      </c>
      <c r="H83" s="61"/>
    </row>
    <row r="84" spans="1:8" s="54" customFormat="1" x14ac:dyDescent="0.2">
      <c r="A84" s="91">
        <v>43154</v>
      </c>
      <c r="B84" s="63" t="s">
        <v>696</v>
      </c>
      <c r="C84" s="75" t="s">
        <v>6</v>
      </c>
      <c r="D84" s="85">
        <v>112</v>
      </c>
      <c r="E84" s="106" t="s">
        <v>851</v>
      </c>
      <c r="F84" s="86" t="s">
        <v>7</v>
      </c>
      <c r="G84" s="99" t="s">
        <v>32</v>
      </c>
      <c r="H84" s="61"/>
    </row>
    <row r="85" spans="1:8" s="54" customFormat="1" x14ac:dyDescent="0.2">
      <c r="A85" s="91">
        <v>43154</v>
      </c>
      <c r="B85" s="63" t="s">
        <v>697</v>
      </c>
      <c r="C85" s="75" t="s">
        <v>6</v>
      </c>
      <c r="D85" s="85">
        <v>44</v>
      </c>
      <c r="E85" s="106" t="s">
        <v>851</v>
      </c>
      <c r="F85" s="86" t="s">
        <v>7</v>
      </c>
      <c r="G85" s="99" t="s">
        <v>32</v>
      </c>
      <c r="H85" s="61"/>
    </row>
    <row r="86" spans="1:8" s="54" customFormat="1" x14ac:dyDescent="0.2">
      <c r="A86" s="91">
        <v>43154</v>
      </c>
      <c r="B86" s="63" t="s">
        <v>698</v>
      </c>
      <c r="C86" s="75" t="s">
        <v>6</v>
      </c>
      <c r="D86" s="85">
        <v>200</v>
      </c>
      <c r="E86" s="106" t="s">
        <v>852</v>
      </c>
      <c r="F86" s="86" t="s">
        <v>7</v>
      </c>
      <c r="G86" s="99" t="s">
        <v>32</v>
      </c>
      <c r="H86" s="61"/>
    </row>
    <row r="87" spans="1:8" s="54" customFormat="1" x14ac:dyDescent="0.2">
      <c r="A87" s="91">
        <v>43154</v>
      </c>
      <c r="B87" s="63" t="s">
        <v>699</v>
      </c>
      <c r="C87" s="75" t="s">
        <v>6</v>
      </c>
      <c r="D87" s="85">
        <v>55</v>
      </c>
      <c r="E87" s="106" t="s">
        <v>853</v>
      </c>
      <c r="F87" s="86" t="s">
        <v>7</v>
      </c>
      <c r="G87" s="99" t="s">
        <v>32</v>
      </c>
      <c r="H87" s="61"/>
    </row>
    <row r="88" spans="1:8" s="54" customFormat="1" x14ac:dyDescent="0.2">
      <c r="A88" s="91">
        <v>43154</v>
      </c>
      <c r="B88" s="63" t="s">
        <v>700</v>
      </c>
      <c r="C88" s="75" t="s">
        <v>6</v>
      </c>
      <c r="D88" s="85">
        <v>90</v>
      </c>
      <c r="E88" s="106" t="s">
        <v>853</v>
      </c>
      <c r="F88" s="86" t="s">
        <v>7</v>
      </c>
      <c r="G88" s="99" t="s">
        <v>32</v>
      </c>
      <c r="H88" s="61"/>
    </row>
    <row r="89" spans="1:8" s="54" customFormat="1" x14ac:dyDescent="0.2">
      <c r="A89" s="91">
        <v>43154</v>
      </c>
      <c r="B89" s="63" t="s">
        <v>701</v>
      </c>
      <c r="C89" s="75" t="s">
        <v>6</v>
      </c>
      <c r="D89" s="85">
        <v>55</v>
      </c>
      <c r="E89" s="106" t="s">
        <v>853</v>
      </c>
      <c r="F89" s="86" t="s">
        <v>7</v>
      </c>
      <c r="G89" s="99" t="s">
        <v>32</v>
      </c>
      <c r="H89" s="61"/>
    </row>
    <row r="90" spans="1:8" s="54" customFormat="1" x14ac:dyDescent="0.2">
      <c r="A90" s="91">
        <v>43154</v>
      </c>
      <c r="B90" s="63" t="s">
        <v>702</v>
      </c>
      <c r="C90" s="75" t="s">
        <v>6</v>
      </c>
      <c r="D90" s="85">
        <v>23</v>
      </c>
      <c r="E90" s="106" t="s">
        <v>854</v>
      </c>
      <c r="F90" s="86" t="s">
        <v>7</v>
      </c>
      <c r="G90" s="99" t="s">
        <v>32</v>
      </c>
      <c r="H90" s="61"/>
    </row>
    <row r="91" spans="1:8" s="54" customFormat="1" x14ac:dyDescent="0.2">
      <c r="A91" s="91">
        <v>43154</v>
      </c>
      <c r="B91" s="63" t="s">
        <v>703</v>
      </c>
      <c r="C91" s="75" t="s">
        <v>6</v>
      </c>
      <c r="D91" s="85">
        <v>177</v>
      </c>
      <c r="E91" s="106" t="s">
        <v>854</v>
      </c>
      <c r="F91" s="86" t="s">
        <v>7</v>
      </c>
      <c r="G91" s="99" t="s">
        <v>32</v>
      </c>
      <c r="H91" s="61"/>
    </row>
    <row r="92" spans="1:8" s="54" customFormat="1" x14ac:dyDescent="0.2">
      <c r="A92" s="91">
        <v>43154</v>
      </c>
      <c r="B92" s="63" t="s">
        <v>704</v>
      </c>
      <c r="C92" s="75" t="s">
        <v>6</v>
      </c>
      <c r="D92" s="85">
        <v>182</v>
      </c>
      <c r="E92" s="106" t="s">
        <v>855</v>
      </c>
      <c r="F92" s="86" t="s">
        <v>7</v>
      </c>
      <c r="G92" s="99" t="s">
        <v>32</v>
      </c>
      <c r="H92" s="61"/>
    </row>
    <row r="93" spans="1:8" s="54" customFormat="1" x14ac:dyDescent="0.2">
      <c r="A93" s="91">
        <v>43154</v>
      </c>
      <c r="B93" s="63" t="s">
        <v>705</v>
      </c>
      <c r="C93" s="75" t="s">
        <v>6</v>
      </c>
      <c r="D93" s="85">
        <v>50</v>
      </c>
      <c r="E93" s="106" t="s">
        <v>856</v>
      </c>
      <c r="F93" s="86" t="s">
        <v>7</v>
      </c>
      <c r="G93" s="99" t="s">
        <v>32</v>
      </c>
      <c r="H93" s="61"/>
    </row>
    <row r="94" spans="1:8" s="54" customFormat="1" x14ac:dyDescent="0.2">
      <c r="A94" s="91">
        <v>43154</v>
      </c>
      <c r="B94" s="63" t="s">
        <v>706</v>
      </c>
      <c r="C94" s="75" t="s">
        <v>6</v>
      </c>
      <c r="D94" s="85">
        <v>150</v>
      </c>
      <c r="E94" s="106" t="s">
        <v>856</v>
      </c>
      <c r="F94" s="86" t="s">
        <v>7</v>
      </c>
      <c r="G94" s="99" t="s">
        <v>32</v>
      </c>
      <c r="H94" s="61"/>
    </row>
    <row r="95" spans="1:8" s="54" customFormat="1" x14ac:dyDescent="0.2">
      <c r="A95" s="91">
        <v>43154</v>
      </c>
      <c r="B95" s="63" t="s">
        <v>707</v>
      </c>
      <c r="C95" s="75" t="s">
        <v>6</v>
      </c>
      <c r="D95" s="85">
        <v>10</v>
      </c>
      <c r="E95" s="106" t="s">
        <v>837</v>
      </c>
      <c r="F95" s="86" t="s">
        <v>7</v>
      </c>
      <c r="G95" s="99" t="s">
        <v>32</v>
      </c>
      <c r="H95" s="61"/>
    </row>
    <row r="96" spans="1:8" s="54" customFormat="1" x14ac:dyDescent="0.2">
      <c r="A96" s="91">
        <v>43154</v>
      </c>
      <c r="B96" s="63" t="s">
        <v>708</v>
      </c>
      <c r="C96" s="75" t="s">
        <v>6</v>
      </c>
      <c r="D96" s="85">
        <v>190</v>
      </c>
      <c r="E96" s="106" t="s">
        <v>837</v>
      </c>
      <c r="F96" s="86" t="s">
        <v>7</v>
      </c>
      <c r="G96" s="99" t="s">
        <v>32</v>
      </c>
      <c r="H96" s="61"/>
    </row>
    <row r="97" spans="1:8" s="54" customFormat="1" x14ac:dyDescent="0.2">
      <c r="A97" s="91">
        <v>43154</v>
      </c>
      <c r="B97" s="63" t="s">
        <v>709</v>
      </c>
      <c r="C97" s="75" t="s">
        <v>6</v>
      </c>
      <c r="D97" s="85">
        <v>32</v>
      </c>
      <c r="E97" s="106" t="s">
        <v>857</v>
      </c>
      <c r="F97" s="86" t="s">
        <v>7</v>
      </c>
      <c r="G97" s="99" t="s">
        <v>32</v>
      </c>
      <c r="H97" s="61"/>
    </row>
    <row r="98" spans="1:8" s="54" customFormat="1" x14ac:dyDescent="0.2">
      <c r="A98" s="91">
        <v>43154</v>
      </c>
      <c r="B98" s="63" t="s">
        <v>710</v>
      </c>
      <c r="C98" s="75" t="s">
        <v>6</v>
      </c>
      <c r="D98" s="85">
        <v>68</v>
      </c>
      <c r="E98" s="106" t="s">
        <v>857</v>
      </c>
      <c r="F98" s="86" t="s">
        <v>7</v>
      </c>
      <c r="G98" s="99" t="s">
        <v>32</v>
      </c>
      <c r="H98" s="61"/>
    </row>
    <row r="99" spans="1:8" s="54" customFormat="1" x14ac:dyDescent="0.2">
      <c r="A99" s="91">
        <v>43154</v>
      </c>
      <c r="B99" s="63" t="s">
        <v>711</v>
      </c>
      <c r="C99" s="75" t="s">
        <v>6</v>
      </c>
      <c r="D99" s="85">
        <v>68</v>
      </c>
      <c r="E99" s="106" t="s">
        <v>857</v>
      </c>
      <c r="F99" s="86" t="s">
        <v>7</v>
      </c>
      <c r="G99" s="99" t="s">
        <v>32</v>
      </c>
      <c r="H99" s="61"/>
    </row>
    <row r="100" spans="1:8" s="54" customFormat="1" x14ac:dyDescent="0.2">
      <c r="A100" s="91">
        <v>43154</v>
      </c>
      <c r="B100" s="63" t="s">
        <v>712</v>
      </c>
      <c r="C100" s="75" t="s">
        <v>6</v>
      </c>
      <c r="D100" s="85">
        <v>68</v>
      </c>
      <c r="E100" s="106" t="s">
        <v>857</v>
      </c>
      <c r="F100" s="86" t="s">
        <v>7</v>
      </c>
      <c r="G100" s="99" t="s">
        <v>32</v>
      </c>
      <c r="H100" s="61"/>
    </row>
    <row r="101" spans="1:8" s="54" customFormat="1" x14ac:dyDescent="0.2">
      <c r="A101" s="91">
        <v>43154</v>
      </c>
      <c r="B101" s="63" t="s">
        <v>713</v>
      </c>
      <c r="C101" s="75" t="s">
        <v>6</v>
      </c>
      <c r="D101" s="85">
        <v>32</v>
      </c>
      <c r="E101" s="106" t="s">
        <v>857</v>
      </c>
      <c r="F101" s="86" t="s">
        <v>7</v>
      </c>
      <c r="G101" s="99" t="s">
        <v>32</v>
      </c>
      <c r="H101" s="61"/>
    </row>
    <row r="102" spans="1:8" s="54" customFormat="1" x14ac:dyDescent="0.2">
      <c r="A102" s="91">
        <v>43154</v>
      </c>
      <c r="B102" s="63" t="s">
        <v>714</v>
      </c>
      <c r="C102" s="75" t="s">
        <v>6</v>
      </c>
      <c r="D102" s="85">
        <v>64</v>
      </c>
      <c r="E102" s="106" t="s">
        <v>857</v>
      </c>
      <c r="F102" s="86" t="s">
        <v>7</v>
      </c>
      <c r="G102" s="99" t="s">
        <v>32</v>
      </c>
      <c r="H102" s="61"/>
    </row>
    <row r="103" spans="1:8" s="54" customFormat="1" x14ac:dyDescent="0.2">
      <c r="A103" s="91">
        <v>43154</v>
      </c>
      <c r="B103" s="63" t="s">
        <v>715</v>
      </c>
      <c r="C103" s="75" t="s">
        <v>6</v>
      </c>
      <c r="D103" s="85">
        <v>68</v>
      </c>
      <c r="E103" s="106" t="s">
        <v>857</v>
      </c>
      <c r="F103" s="86" t="s">
        <v>7</v>
      </c>
      <c r="G103" s="99" t="s">
        <v>32</v>
      </c>
      <c r="H103" s="61"/>
    </row>
    <row r="104" spans="1:8" s="54" customFormat="1" x14ac:dyDescent="0.2">
      <c r="A104" s="91">
        <v>43154</v>
      </c>
      <c r="B104" s="63" t="s">
        <v>716</v>
      </c>
      <c r="C104" s="75" t="s">
        <v>6</v>
      </c>
      <c r="D104" s="85">
        <v>32</v>
      </c>
      <c r="E104" s="106" t="s">
        <v>857</v>
      </c>
      <c r="F104" s="86" t="s">
        <v>7</v>
      </c>
      <c r="G104" s="99" t="s">
        <v>32</v>
      </c>
      <c r="H104" s="61"/>
    </row>
    <row r="105" spans="1:8" s="54" customFormat="1" x14ac:dyDescent="0.2">
      <c r="A105" s="91">
        <v>43154</v>
      </c>
      <c r="B105" s="63" t="s">
        <v>717</v>
      </c>
      <c r="C105" s="75" t="s">
        <v>6</v>
      </c>
      <c r="D105" s="85">
        <v>64</v>
      </c>
      <c r="E105" s="106" t="s">
        <v>857</v>
      </c>
      <c r="F105" s="86" t="s">
        <v>7</v>
      </c>
      <c r="G105" s="99" t="s">
        <v>32</v>
      </c>
      <c r="H105" s="61"/>
    </row>
    <row r="106" spans="1:8" s="54" customFormat="1" x14ac:dyDescent="0.2">
      <c r="A106" s="91">
        <v>43154</v>
      </c>
      <c r="B106" s="63" t="s">
        <v>718</v>
      </c>
      <c r="C106" s="75" t="s">
        <v>6</v>
      </c>
      <c r="D106" s="85">
        <v>4</v>
      </c>
      <c r="E106" s="106" t="s">
        <v>857</v>
      </c>
      <c r="F106" s="86" t="s">
        <v>7</v>
      </c>
      <c r="G106" s="99" t="s">
        <v>32</v>
      </c>
      <c r="H106" s="61"/>
    </row>
    <row r="107" spans="1:8" s="54" customFormat="1" x14ac:dyDescent="0.2">
      <c r="A107" s="91">
        <v>43154</v>
      </c>
      <c r="B107" s="63" t="s">
        <v>719</v>
      </c>
      <c r="C107" s="75" t="s">
        <v>6</v>
      </c>
      <c r="D107" s="85">
        <v>1</v>
      </c>
      <c r="E107" s="106" t="s">
        <v>857</v>
      </c>
      <c r="F107" s="86" t="s">
        <v>7</v>
      </c>
      <c r="G107" s="99" t="s">
        <v>32</v>
      </c>
      <c r="H107" s="61"/>
    </row>
    <row r="108" spans="1:8" s="54" customFormat="1" x14ac:dyDescent="0.2">
      <c r="A108" s="91">
        <v>43154</v>
      </c>
      <c r="B108" s="63" t="s">
        <v>720</v>
      </c>
      <c r="C108" s="75" t="s">
        <v>6</v>
      </c>
      <c r="D108" s="85">
        <v>17</v>
      </c>
      <c r="E108" s="106" t="s">
        <v>857</v>
      </c>
      <c r="F108" s="86" t="s">
        <v>7</v>
      </c>
      <c r="G108" s="99" t="s">
        <v>32</v>
      </c>
      <c r="H108" s="61"/>
    </row>
    <row r="109" spans="1:8" s="54" customFormat="1" x14ac:dyDescent="0.2">
      <c r="A109" s="91">
        <v>43154</v>
      </c>
      <c r="B109" s="63" t="s">
        <v>721</v>
      </c>
      <c r="C109" s="75" t="s">
        <v>6</v>
      </c>
      <c r="D109" s="85">
        <v>247</v>
      </c>
      <c r="E109" s="106" t="s">
        <v>858</v>
      </c>
      <c r="F109" s="86" t="s">
        <v>7</v>
      </c>
      <c r="G109" s="99" t="s">
        <v>32</v>
      </c>
      <c r="H109" s="61"/>
    </row>
    <row r="110" spans="1:8" s="54" customFormat="1" x14ac:dyDescent="0.2">
      <c r="A110" s="91">
        <v>43154</v>
      </c>
      <c r="B110" s="63" t="s">
        <v>722</v>
      </c>
      <c r="C110" s="75" t="s">
        <v>6</v>
      </c>
      <c r="D110" s="85">
        <v>53</v>
      </c>
      <c r="E110" s="106" t="s">
        <v>858</v>
      </c>
      <c r="F110" s="86" t="s">
        <v>7</v>
      </c>
      <c r="G110" s="99" t="s">
        <v>32</v>
      </c>
      <c r="H110" s="61"/>
    </row>
    <row r="111" spans="1:8" s="54" customFormat="1" x14ac:dyDescent="0.2">
      <c r="A111" s="91">
        <v>43154</v>
      </c>
      <c r="B111" s="63" t="s">
        <v>723</v>
      </c>
      <c r="C111" s="75" t="s">
        <v>6</v>
      </c>
      <c r="D111" s="85">
        <v>100</v>
      </c>
      <c r="E111" s="106" t="s">
        <v>858</v>
      </c>
      <c r="F111" s="86" t="s">
        <v>7</v>
      </c>
      <c r="G111" s="99" t="s">
        <v>32</v>
      </c>
      <c r="H111" s="61"/>
    </row>
    <row r="112" spans="1:8" s="54" customFormat="1" x14ac:dyDescent="0.2">
      <c r="A112" s="91">
        <v>43154</v>
      </c>
      <c r="B112" s="63" t="s">
        <v>724</v>
      </c>
      <c r="C112" s="75" t="s">
        <v>6</v>
      </c>
      <c r="D112" s="85">
        <v>100</v>
      </c>
      <c r="E112" s="106" t="s">
        <v>858</v>
      </c>
      <c r="F112" s="86" t="s">
        <v>7</v>
      </c>
      <c r="G112" s="99" t="s">
        <v>32</v>
      </c>
      <c r="H112" s="61"/>
    </row>
    <row r="113" spans="1:8" s="54" customFormat="1" x14ac:dyDescent="0.2">
      <c r="A113" s="91">
        <v>43154</v>
      </c>
      <c r="B113" s="63" t="s">
        <v>725</v>
      </c>
      <c r="C113" s="75" t="s">
        <v>6</v>
      </c>
      <c r="D113" s="85">
        <v>125</v>
      </c>
      <c r="E113" s="106" t="s">
        <v>859</v>
      </c>
      <c r="F113" s="86" t="s">
        <v>7</v>
      </c>
      <c r="G113" s="99" t="s">
        <v>32</v>
      </c>
      <c r="H113" s="61"/>
    </row>
    <row r="114" spans="1:8" s="54" customFormat="1" x14ac:dyDescent="0.2">
      <c r="A114" s="91">
        <v>43154</v>
      </c>
      <c r="B114" s="63" t="s">
        <v>726</v>
      </c>
      <c r="C114" s="75" t="s">
        <v>6</v>
      </c>
      <c r="D114" s="85">
        <v>75</v>
      </c>
      <c r="E114" s="106" t="s">
        <v>859</v>
      </c>
      <c r="F114" s="86" t="s">
        <v>7</v>
      </c>
      <c r="G114" s="99" t="s">
        <v>32</v>
      </c>
      <c r="H114" s="61"/>
    </row>
    <row r="115" spans="1:8" s="54" customFormat="1" x14ac:dyDescent="0.2">
      <c r="A115" s="91">
        <v>43154</v>
      </c>
      <c r="B115" s="63" t="s">
        <v>727</v>
      </c>
      <c r="C115" s="75" t="s">
        <v>6</v>
      </c>
      <c r="D115" s="85">
        <v>100</v>
      </c>
      <c r="E115" s="106" t="s">
        <v>859</v>
      </c>
      <c r="F115" s="86" t="s">
        <v>7</v>
      </c>
      <c r="G115" s="99" t="s">
        <v>32</v>
      </c>
      <c r="H115" s="61"/>
    </row>
    <row r="116" spans="1:8" s="54" customFormat="1" x14ac:dyDescent="0.2">
      <c r="A116" s="91">
        <v>43154</v>
      </c>
      <c r="B116" s="63" t="s">
        <v>728</v>
      </c>
      <c r="C116" s="75" t="s">
        <v>6</v>
      </c>
      <c r="D116" s="85">
        <v>127</v>
      </c>
      <c r="E116" s="106" t="s">
        <v>859</v>
      </c>
      <c r="F116" s="86" t="s">
        <v>7</v>
      </c>
      <c r="G116" s="99" t="s">
        <v>32</v>
      </c>
      <c r="H116" s="61"/>
    </row>
    <row r="117" spans="1:8" s="54" customFormat="1" x14ac:dyDescent="0.2">
      <c r="A117" s="91">
        <v>43154</v>
      </c>
      <c r="B117" s="63" t="s">
        <v>729</v>
      </c>
      <c r="C117" s="75" t="s">
        <v>6</v>
      </c>
      <c r="D117" s="85">
        <v>73</v>
      </c>
      <c r="E117" s="106" t="s">
        <v>859</v>
      </c>
      <c r="F117" s="86" t="s">
        <v>7</v>
      </c>
      <c r="G117" s="99" t="s">
        <v>32</v>
      </c>
      <c r="H117" s="61"/>
    </row>
    <row r="118" spans="1:8" s="54" customFormat="1" x14ac:dyDescent="0.2">
      <c r="A118" s="91">
        <v>43154</v>
      </c>
      <c r="B118" s="63" t="s">
        <v>730</v>
      </c>
      <c r="C118" s="75" t="s">
        <v>6</v>
      </c>
      <c r="D118" s="85">
        <v>467</v>
      </c>
      <c r="E118" s="106" t="s">
        <v>859</v>
      </c>
      <c r="F118" s="86" t="s">
        <v>7</v>
      </c>
      <c r="G118" s="99" t="s">
        <v>32</v>
      </c>
      <c r="H118" s="61"/>
    </row>
    <row r="119" spans="1:8" s="54" customFormat="1" x14ac:dyDescent="0.2">
      <c r="A119" s="91">
        <v>43154</v>
      </c>
      <c r="B119" s="63" t="s">
        <v>731</v>
      </c>
      <c r="C119" s="75" t="s">
        <v>6</v>
      </c>
      <c r="D119" s="85">
        <v>33</v>
      </c>
      <c r="E119" s="106" t="s">
        <v>859</v>
      </c>
      <c r="F119" s="86" t="s">
        <v>7</v>
      </c>
      <c r="G119" s="99" t="s">
        <v>32</v>
      </c>
      <c r="H119" s="61"/>
    </row>
    <row r="120" spans="1:8" s="54" customFormat="1" x14ac:dyDescent="0.2">
      <c r="A120" s="91">
        <v>43154</v>
      </c>
      <c r="B120" s="63" t="s">
        <v>732</v>
      </c>
      <c r="C120" s="75" t="s">
        <v>6</v>
      </c>
      <c r="D120" s="85">
        <v>100</v>
      </c>
      <c r="E120" s="106" t="s">
        <v>835</v>
      </c>
      <c r="F120" s="86" t="s">
        <v>7</v>
      </c>
      <c r="G120" s="99" t="s">
        <v>32</v>
      </c>
      <c r="H120" s="61"/>
    </row>
    <row r="121" spans="1:8" s="54" customFormat="1" x14ac:dyDescent="0.2">
      <c r="A121" s="91">
        <v>43154</v>
      </c>
      <c r="B121" s="63" t="s">
        <v>733</v>
      </c>
      <c r="C121" s="75" t="s">
        <v>6</v>
      </c>
      <c r="D121" s="85">
        <v>187</v>
      </c>
      <c r="E121" s="106" t="s">
        <v>835</v>
      </c>
      <c r="F121" s="86" t="s">
        <v>7</v>
      </c>
      <c r="G121" s="99" t="s">
        <v>32</v>
      </c>
      <c r="H121" s="61"/>
    </row>
    <row r="122" spans="1:8" s="54" customFormat="1" x14ac:dyDescent="0.2">
      <c r="A122" s="91">
        <v>43154</v>
      </c>
      <c r="B122" s="63" t="s">
        <v>734</v>
      </c>
      <c r="C122" s="75" t="s">
        <v>6</v>
      </c>
      <c r="D122" s="85">
        <v>13</v>
      </c>
      <c r="E122" s="106" t="s">
        <v>835</v>
      </c>
      <c r="F122" s="86" t="s">
        <v>7</v>
      </c>
      <c r="G122" s="99" t="s">
        <v>32</v>
      </c>
      <c r="H122" s="61"/>
    </row>
    <row r="123" spans="1:8" s="54" customFormat="1" x14ac:dyDescent="0.2">
      <c r="A123" s="91">
        <v>43154</v>
      </c>
      <c r="B123" s="63" t="s">
        <v>735</v>
      </c>
      <c r="C123" s="75" t="s">
        <v>6</v>
      </c>
      <c r="D123" s="85">
        <v>21</v>
      </c>
      <c r="E123" s="106" t="s">
        <v>835</v>
      </c>
      <c r="F123" s="86" t="s">
        <v>7</v>
      </c>
      <c r="G123" s="99" t="s">
        <v>32</v>
      </c>
      <c r="H123" s="61"/>
    </row>
    <row r="124" spans="1:8" s="54" customFormat="1" x14ac:dyDescent="0.2">
      <c r="A124" s="91">
        <v>43154</v>
      </c>
      <c r="B124" s="63" t="s">
        <v>736</v>
      </c>
      <c r="C124" s="75" t="s">
        <v>6</v>
      </c>
      <c r="D124" s="85">
        <v>13</v>
      </c>
      <c r="E124" s="106" t="s">
        <v>835</v>
      </c>
      <c r="F124" s="86" t="s">
        <v>7</v>
      </c>
      <c r="G124" s="99" t="s">
        <v>32</v>
      </c>
      <c r="H124" s="61"/>
    </row>
    <row r="125" spans="1:8" s="54" customFormat="1" x14ac:dyDescent="0.2">
      <c r="A125" s="91">
        <v>43154</v>
      </c>
      <c r="B125" s="63" t="s">
        <v>737</v>
      </c>
      <c r="C125" s="75" t="s">
        <v>6</v>
      </c>
      <c r="D125" s="85">
        <v>66</v>
      </c>
      <c r="E125" s="106" t="s">
        <v>835</v>
      </c>
      <c r="F125" s="86" t="s">
        <v>7</v>
      </c>
      <c r="G125" s="99" t="s">
        <v>32</v>
      </c>
      <c r="H125" s="61"/>
    </row>
    <row r="126" spans="1:8" s="54" customFormat="1" x14ac:dyDescent="0.2">
      <c r="A126" s="91">
        <v>43154</v>
      </c>
      <c r="B126" s="63" t="s">
        <v>738</v>
      </c>
      <c r="C126" s="75" t="s">
        <v>6</v>
      </c>
      <c r="D126" s="85">
        <v>87</v>
      </c>
      <c r="E126" s="106" t="s">
        <v>835</v>
      </c>
      <c r="F126" s="86" t="s">
        <v>7</v>
      </c>
      <c r="G126" s="99" t="s">
        <v>32</v>
      </c>
      <c r="H126" s="61"/>
    </row>
    <row r="127" spans="1:8" s="54" customFormat="1" x14ac:dyDescent="0.2">
      <c r="A127" s="91">
        <v>43154</v>
      </c>
      <c r="B127" s="63" t="s">
        <v>739</v>
      </c>
      <c r="C127" s="75" t="s">
        <v>6</v>
      </c>
      <c r="D127" s="85">
        <v>13</v>
      </c>
      <c r="E127" s="106" t="s">
        <v>835</v>
      </c>
      <c r="F127" s="86" t="s">
        <v>7</v>
      </c>
      <c r="G127" s="99" t="s">
        <v>32</v>
      </c>
      <c r="H127" s="61"/>
    </row>
    <row r="128" spans="1:8" s="54" customFormat="1" x14ac:dyDescent="0.2">
      <c r="A128" s="91">
        <v>43154</v>
      </c>
      <c r="B128" s="63" t="s">
        <v>740</v>
      </c>
      <c r="C128" s="75" t="s">
        <v>6</v>
      </c>
      <c r="D128" s="85">
        <v>100</v>
      </c>
      <c r="E128" s="106" t="s">
        <v>835</v>
      </c>
      <c r="F128" s="86" t="s">
        <v>7</v>
      </c>
      <c r="G128" s="99" t="s">
        <v>32</v>
      </c>
      <c r="H128" s="61"/>
    </row>
    <row r="129" spans="1:8" s="54" customFormat="1" x14ac:dyDescent="0.2">
      <c r="A129" s="91">
        <v>43154</v>
      </c>
      <c r="B129" s="63" t="s">
        <v>741</v>
      </c>
      <c r="C129" s="75" t="s">
        <v>6</v>
      </c>
      <c r="D129" s="85">
        <v>24</v>
      </c>
      <c r="E129" s="106" t="s">
        <v>835</v>
      </c>
      <c r="F129" s="86" t="s">
        <v>7</v>
      </c>
      <c r="G129" s="99" t="s">
        <v>32</v>
      </c>
      <c r="H129" s="61"/>
    </row>
    <row r="130" spans="1:8" s="54" customFormat="1" x14ac:dyDescent="0.2">
      <c r="A130" s="91">
        <v>43154</v>
      </c>
      <c r="B130" s="63" t="s">
        <v>742</v>
      </c>
      <c r="C130" s="75" t="s">
        <v>6</v>
      </c>
      <c r="D130" s="85">
        <v>76</v>
      </c>
      <c r="E130" s="106" t="s">
        <v>835</v>
      </c>
      <c r="F130" s="86" t="s">
        <v>7</v>
      </c>
      <c r="G130" s="99" t="s">
        <v>32</v>
      </c>
      <c r="H130" s="61"/>
    </row>
    <row r="131" spans="1:8" s="54" customFormat="1" x14ac:dyDescent="0.2">
      <c r="A131" s="91">
        <v>43154</v>
      </c>
      <c r="B131" s="63" t="s">
        <v>743</v>
      </c>
      <c r="C131" s="75" t="s">
        <v>6</v>
      </c>
      <c r="D131" s="85">
        <v>127</v>
      </c>
      <c r="E131" s="106" t="s">
        <v>835</v>
      </c>
      <c r="F131" s="86" t="s">
        <v>7</v>
      </c>
      <c r="G131" s="99" t="s">
        <v>32</v>
      </c>
      <c r="H131" s="61"/>
    </row>
    <row r="132" spans="1:8" s="54" customFormat="1" x14ac:dyDescent="0.2">
      <c r="A132" s="91">
        <v>43154</v>
      </c>
      <c r="B132" s="63" t="s">
        <v>744</v>
      </c>
      <c r="C132" s="75" t="s">
        <v>6</v>
      </c>
      <c r="D132" s="85">
        <v>73</v>
      </c>
      <c r="E132" s="106" t="s">
        <v>835</v>
      </c>
      <c r="F132" s="86" t="s">
        <v>7</v>
      </c>
      <c r="G132" s="99" t="s">
        <v>32</v>
      </c>
      <c r="H132" s="61"/>
    </row>
    <row r="133" spans="1:8" s="54" customFormat="1" x14ac:dyDescent="0.2">
      <c r="A133" s="91">
        <v>43154</v>
      </c>
      <c r="B133" s="63" t="s">
        <v>745</v>
      </c>
      <c r="C133" s="75" t="s">
        <v>6</v>
      </c>
      <c r="D133" s="85">
        <v>160</v>
      </c>
      <c r="E133" s="106" t="s">
        <v>859</v>
      </c>
      <c r="F133" s="86" t="s">
        <v>7</v>
      </c>
      <c r="G133" s="99" t="s">
        <v>32</v>
      </c>
      <c r="H133" s="61"/>
    </row>
    <row r="134" spans="1:8" s="54" customFormat="1" x14ac:dyDescent="0.2">
      <c r="A134" s="91">
        <v>43154</v>
      </c>
      <c r="B134" s="63" t="s">
        <v>746</v>
      </c>
      <c r="C134" s="75" t="s">
        <v>6</v>
      </c>
      <c r="D134" s="85">
        <v>297</v>
      </c>
      <c r="E134" s="106" t="s">
        <v>859</v>
      </c>
      <c r="F134" s="86" t="s">
        <v>7</v>
      </c>
      <c r="G134" s="99" t="s">
        <v>32</v>
      </c>
      <c r="H134" s="61"/>
    </row>
    <row r="135" spans="1:8" s="54" customFormat="1" x14ac:dyDescent="0.2">
      <c r="A135" s="91">
        <v>43154</v>
      </c>
      <c r="B135" s="63" t="s">
        <v>747</v>
      </c>
      <c r="C135" s="75" t="s">
        <v>6</v>
      </c>
      <c r="D135" s="85">
        <v>43</v>
      </c>
      <c r="E135" s="106" t="s">
        <v>859</v>
      </c>
      <c r="F135" s="86" t="s">
        <v>7</v>
      </c>
      <c r="G135" s="99" t="s">
        <v>32</v>
      </c>
      <c r="H135" s="61"/>
    </row>
    <row r="136" spans="1:8" s="54" customFormat="1" x14ac:dyDescent="0.2">
      <c r="A136" s="91">
        <v>43154</v>
      </c>
      <c r="B136" s="63" t="s">
        <v>748</v>
      </c>
      <c r="C136" s="75" t="s">
        <v>6</v>
      </c>
      <c r="D136" s="85">
        <v>100</v>
      </c>
      <c r="E136" s="106" t="s">
        <v>858</v>
      </c>
      <c r="F136" s="86" t="s">
        <v>7</v>
      </c>
      <c r="G136" s="99" t="s">
        <v>32</v>
      </c>
      <c r="H136" s="61"/>
    </row>
    <row r="137" spans="1:8" s="54" customFormat="1" x14ac:dyDescent="0.2">
      <c r="A137" s="91">
        <v>43154</v>
      </c>
      <c r="B137" s="63" t="s">
        <v>749</v>
      </c>
      <c r="C137" s="75" t="s">
        <v>6</v>
      </c>
      <c r="D137" s="85">
        <v>481</v>
      </c>
      <c r="E137" s="106" t="s">
        <v>860</v>
      </c>
      <c r="F137" s="86" t="s">
        <v>7</v>
      </c>
      <c r="G137" s="99" t="s">
        <v>32</v>
      </c>
      <c r="H137" s="61"/>
    </row>
    <row r="138" spans="1:8" s="54" customFormat="1" x14ac:dyDescent="0.2">
      <c r="A138" s="91">
        <v>43154</v>
      </c>
      <c r="B138" s="87" t="s">
        <v>750</v>
      </c>
      <c r="C138" s="88" t="s">
        <v>6</v>
      </c>
      <c r="D138" s="92">
        <v>19</v>
      </c>
      <c r="E138" s="106" t="s">
        <v>860</v>
      </c>
      <c r="F138" s="90" t="s">
        <v>7</v>
      </c>
      <c r="G138" s="99" t="s">
        <v>32</v>
      </c>
      <c r="H138" s="61"/>
    </row>
    <row r="139" spans="1:8" s="61" customFormat="1" x14ac:dyDescent="0.2">
      <c r="A139" s="103">
        <v>43154</v>
      </c>
      <c r="B139" s="99" t="s">
        <v>751</v>
      </c>
      <c r="C139" s="100" t="s">
        <v>6</v>
      </c>
      <c r="D139" s="104">
        <v>449</v>
      </c>
      <c r="E139" s="106" t="s">
        <v>860</v>
      </c>
      <c r="F139" s="102" t="s">
        <v>7</v>
      </c>
      <c r="G139" s="99" t="s">
        <v>32</v>
      </c>
    </row>
    <row r="140" spans="1:8" s="61" customFormat="1" x14ac:dyDescent="0.2">
      <c r="A140" s="103">
        <v>43154</v>
      </c>
      <c r="B140" s="99" t="s">
        <v>752</v>
      </c>
      <c r="C140" s="100" t="s">
        <v>6</v>
      </c>
      <c r="D140" s="104">
        <v>51</v>
      </c>
      <c r="E140" s="106" t="s">
        <v>860</v>
      </c>
      <c r="F140" s="102" t="s">
        <v>7</v>
      </c>
      <c r="G140" s="99" t="s">
        <v>32</v>
      </c>
    </row>
    <row r="141" spans="1:8" s="61" customFormat="1" x14ac:dyDescent="0.2">
      <c r="A141" s="103">
        <v>43154</v>
      </c>
      <c r="B141" s="99" t="s">
        <v>753</v>
      </c>
      <c r="C141" s="100" t="s">
        <v>6</v>
      </c>
      <c r="D141" s="104">
        <v>182</v>
      </c>
      <c r="E141" s="106" t="s">
        <v>861</v>
      </c>
      <c r="F141" s="102" t="s">
        <v>7</v>
      </c>
      <c r="G141" s="99" t="s">
        <v>32</v>
      </c>
    </row>
    <row r="142" spans="1:8" s="61" customFormat="1" x14ac:dyDescent="0.2">
      <c r="A142" s="103">
        <v>43154</v>
      </c>
      <c r="B142" s="99" t="s">
        <v>754</v>
      </c>
      <c r="C142" s="100" t="s">
        <v>6</v>
      </c>
      <c r="D142" s="104">
        <v>18</v>
      </c>
      <c r="E142" s="106" t="s">
        <v>861</v>
      </c>
      <c r="F142" s="102" t="s">
        <v>7</v>
      </c>
      <c r="G142" s="99" t="s">
        <v>32</v>
      </c>
    </row>
    <row r="143" spans="1:8" s="61" customFormat="1" x14ac:dyDescent="0.2">
      <c r="A143" s="103">
        <v>43154</v>
      </c>
      <c r="B143" s="99" t="s">
        <v>755</v>
      </c>
      <c r="C143" s="100" t="s">
        <v>6</v>
      </c>
      <c r="D143" s="104">
        <v>18</v>
      </c>
      <c r="E143" s="106" t="s">
        <v>861</v>
      </c>
      <c r="F143" s="102" t="s">
        <v>7</v>
      </c>
      <c r="G143" s="99" t="s">
        <v>32</v>
      </c>
    </row>
    <row r="144" spans="1:8" s="61" customFormat="1" x14ac:dyDescent="0.2">
      <c r="A144" s="103">
        <v>43154</v>
      </c>
      <c r="B144" s="99" t="s">
        <v>756</v>
      </c>
      <c r="C144" s="100" t="s">
        <v>6</v>
      </c>
      <c r="D144" s="104">
        <v>18</v>
      </c>
      <c r="E144" s="106" t="s">
        <v>861</v>
      </c>
      <c r="F144" s="102" t="s">
        <v>7</v>
      </c>
      <c r="G144" s="99" t="s">
        <v>32</v>
      </c>
    </row>
    <row r="145" spans="1:7" s="61" customFormat="1" x14ac:dyDescent="0.2">
      <c r="A145" s="103">
        <v>43154</v>
      </c>
      <c r="B145" s="99" t="s">
        <v>757</v>
      </c>
      <c r="C145" s="100" t="s">
        <v>6</v>
      </c>
      <c r="D145" s="104">
        <v>18</v>
      </c>
      <c r="E145" s="106" t="s">
        <v>861</v>
      </c>
      <c r="F145" s="102" t="s">
        <v>7</v>
      </c>
      <c r="G145" s="99" t="s">
        <v>32</v>
      </c>
    </row>
    <row r="146" spans="1:7" s="61" customFormat="1" x14ac:dyDescent="0.2">
      <c r="A146" s="103">
        <v>43154</v>
      </c>
      <c r="B146" s="99" t="s">
        <v>758</v>
      </c>
      <c r="C146" s="100" t="s">
        <v>6</v>
      </c>
      <c r="D146" s="104">
        <v>7</v>
      </c>
      <c r="E146" s="106" t="s">
        <v>861</v>
      </c>
      <c r="F146" s="102" t="s">
        <v>7</v>
      </c>
      <c r="G146" s="99" t="s">
        <v>32</v>
      </c>
    </row>
    <row r="147" spans="1:7" s="61" customFormat="1" x14ac:dyDescent="0.2">
      <c r="A147" s="103">
        <v>43154</v>
      </c>
      <c r="B147" s="99" t="s">
        <v>759</v>
      </c>
      <c r="C147" s="100" t="s">
        <v>6</v>
      </c>
      <c r="D147" s="104">
        <v>24</v>
      </c>
      <c r="E147" s="106" t="s">
        <v>861</v>
      </c>
      <c r="F147" s="102" t="s">
        <v>7</v>
      </c>
      <c r="G147" s="99" t="s">
        <v>32</v>
      </c>
    </row>
    <row r="148" spans="1:7" s="61" customFormat="1" x14ac:dyDescent="0.2">
      <c r="A148" s="103">
        <v>43154</v>
      </c>
      <c r="B148" s="99" t="s">
        <v>760</v>
      </c>
      <c r="C148" s="100" t="s">
        <v>6</v>
      </c>
      <c r="D148" s="104">
        <v>146</v>
      </c>
      <c r="E148" s="106" t="s">
        <v>861</v>
      </c>
      <c r="F148" s="102" t="s">
        <v>7</v>
      </c>
      <c r="G148" s="99" t="s">
        <v>32</v>
      </c>
    </row>
    <row r="149" spans="1:7" s="61" customFormat="1" x14ac:dyDescent="0.2">
      <c r="A149" s="103">
        <v>43154</v>
      </c>
      <c r="B149" s="99" t="s">
        <v>761</v>
      </c>
      <c r="C149" s="100" t="s">
        <v>6</v>
      </c>
      <c r="D149" s="104">
        <v>169</v>
      </c>
      <c r="E149" s="106" t="s">
        <v>861</v>
      </c>
      <c r="F149" s="102" t="s">
        <v>7</v>
      </c>
      <c r="G149" s="99" t="s">
        <v>32</v>
      </c>
    </row>
    <row r="150" spans="1:7" s="61" customFormat="1" x14ac:dyDescent="0.2">
      <c r="A150" s="103">
        <v>43154</v>
      </c>
      <c r="B150" s="99" t="s">
        <v>762</v>
      </c>
      <c r="C150" s="100" t="s">
        <v>6</v>
      </c>
      <c r="D150" s="104">
        <v>91</v>
      </c>
      <c r="E150" s="106" t="s">
        <v>862</v>
      </c>
      <c r="F150" s="102" t="s">
        <v>7</v>
      </c>
      <c r="G150" s="99" t="s">
        <v>32</v>
      </c>
    </row>
    <row r="151" spans="1:7" s="61" customFormat="1" x14ac:dyDescent="0.2">
      <c r="A151" s="103">
        <v>43154</v>
      </c>
      <c r="B151" s="99" t="s">
        <v>763</v>
      </c>
      <c r="C151" s="100" t="s">
        <v>6</v>
      </c>
      <c r="D151" s="104">
        <v>9</v>
      </c>
      <c r="E151" s="106" t="s">
        <v>862</v>
      </c>
      <c r="F151" s="102" t="s">
        <v>7</v>
      </c>
      <c r="G151" s="99" t="s">
        <v>32</v>
      </c>
    </row>
    <row r="152" spans="1:7" s="61" customFormat="1" x14ac:dyDescent="0.2">
      <c r="A152" s="103">
        <v>43154</v>
      </c>
      <c r="B152" s="99" t="s">
        <v>764</v>
      </c>
      <c r="C152" s="100" t="s">
        <v>6</v>
      </c>
      <c r="D152" s="104">
        <v>49</v>
      </c>
      <c r="E152" s="106" t="s">
        <v>862</v>
      </c>
      <c r="F152" s="102" t="s">
        <v>7</v>
      </c>
      <c r="G152" s="99" t="s">
        <v>32</v>
      </c>
    </row>
    <row r="153" spans="1:7" s="61" customFormat="1" x14ac:dyDescent="0.2">
      <c r="A153" s="103">
        <v>43154</v>
      </c>
      <c r="B153" s="99" t="s">
        <v>765</v>
      </c>
      <c r="C153" s="100" t="s">
        <v>6</v>
      </c>
      <c r="D153" s="104">
        <v>49</v>
      </c>
      <c r="E153" s="106" t="s">
        <v>862</v>
      </c>
      <c r="F153" s="102" t="s">
        <v>7</v>
      </c>
      <c r="G153" s="99" t="s">
        <v>32</v>
      </c>
    </row>
    <row r="154" spans="1:7" s="61" customFormat="1" x14ac:dyDescent="0.2">
      <c r="A154" s="103">
        <v>43154</v>
      </c>
      <c r="B154" s="99" t="s">
        <v>766</v>
      </c>
      <c r="C154" s="100" t="s">
        <v>6</v>
      </c>
      <c r="D154" s="104">
        <v>51</v>
      </c>
      <c r="E154" s="106" t="s">
        <v>862</v>
      </c>
      <c r="F154" s="102" t="s">
        <v>7</v>
      </c>
      <c r="G154" s="99" t="s">
        <v>32</v>
      </c>
    </row>
    <row r="155" spans="1:7" s="61" customFormat="1" x14ac:dyDescent="0.2">
      <c r="A155" s="103">
        <v>43154</v>
      </c>
      <c r="B155" s="99" t="s">
        <v>767</v>
      </c>
      <c r="C155" s="100" t="s">
        <v>6</v>
      </c>
      <c r="D155" s="104">
        <v>51</v>
      </c>
      <c r="E155" s="106" t="s">
        <v>862</v>
      </c>
      <c r="F155" s="102" t="s">
        <v>7</v>
      </c>
      <c r="G155" s="99" t="s">
        <v>32</v>
      </c>
    </row>
    <row r="156" spans="1:7" s="61" customFormat="1" x14ac:dyDescent="0.2">
      <c r="A156" s="103">
        <v>43154</v>
      </c>
      <c r="B156" s="99" t="s">
        <v>768</v>
      </c>
      <c r="C156" s="100" t="s">
        <v>6</v>
      </c>
      <c r="D156" s="104">
        <v>100</v>
      </c>
      <c r="E156" s="106" t="s">
        <v>862</v>
      </c>
      <c r="F156" s="102" t="s">
        <v>7</v>
      </c>
      <c r="G156" s="99" t="s">
        <v>32</v>
      </c>
    </row>
    <row r="157" spans="1:7" s="61" customFormat="1" x14ac:dyDescent="0.2">
      <c r="A157" s="103">
        <v>43154</v>
      </c>
      <c r="B157" s="99" t="s">
        <v>769</v>
      </c>
      <c r="C157" s="100" t="s">
        <v>6</v>
      </c>
      <c r="D157" s="104">
        <v>100</v>
      </c>
      <c r="E157" s="106" t="s">
        <v>862</v>
      </c>
      <c r="F157" s="102" t="s">
        <v>7</v>
      </c>
      <c r="G157" s="99" t="s">
        <v>32</v>
      </c>
    </row>
    <row r="158" spans="1:7" s="61" customFormat="1" x14ac:dyDescent="0.2">
      <c r="A158" s="103">
        <v>43154</v>
      </c>
      <c r="B158" s="99" t="s">
        <v>770</v>
      </c>
      <c r="C158" s="100" t="s">
        <v>6</v>
      </c>
      <c r="D158" s="104">
        <v>100</v>
      </c>
      <c r="E158" s="106" t="s">
        <v>862</v>
      </c>
      <c r="F158" s="102" t="s">
        <v>7</v>
      </c>
      <c r="G158" s="99" t="s">
        <v>32</v>
      </c>
    </row>
    <row r="159" spans="1:7" s="61" customFormat="1" x14ac:dyDescent="0.2">
      <c r="A159" s="103">
        <v>43154</v>
      </c>
      <c r="B159" s="99" t="s">
        <v>771</v>
      </c>
      <c r="C159" s="100" t="s">
        <v>6</v>
      </c>
      <c r="D159" s="104">
        <v>100</v>
      </c>
      <c r="E159" s="106" t="s">
        <v>862</v>
      </c>
      <c r="F159" s="102" t="s">
        <v>7</v>
      </c>
      <c r="G159" s="99" t="s">
        <v>32</v>
      </c>
    </row>
    <row r="160" spans="1:7" s="61" customFormat="1" x14ac:dyDescent="0.2">
      <c r="A160" s="103">
        <v>43154</v>
      </c>
      <c r="B160" s="99" t="s">
        <v>772</v>
      </c>
      <c r="C160" s="100" t="s">
        <v>6</v>
      </c>
      <c r="D160" s="104">
        <v>27</v>
      </c>
      <c r="E160" s="106" t="s">
        <v>862</v>
      </c>
      <c r="F160" s="102" t="s">
        <v>7</v>
      </c>
      <c r="G160" s="99" t="s">
        <v>32</v>
      </c>
    </row>
    <row r="161" spans="1:7" s="61" customFormat="1" x14ac:dyDescent="0.2">
      <c r="A161" s="103">
        <v>43154</v>
      </c>
      <c r="B161" s="99" t="s">
        <v>773</v>
      </c>
      <c r="C161" s="100" t="s">
        <v>6</v>
      </c>
      <c r="D161" s="104">
        <v>13</v>
      </c>
      <c r="E161" s="106" t="s">
        <v>862</v>
      </c>
      <c r="F161" s="102" t="s">
        <v>7</v>
      </c>
      <c r="G161" s="99" t="s">
        <v>32</v>
      </c>
    </row>
    <row r="162" spans="1:7" s="61" customFormat="1" x14ac:dyDescent="0.2">
      <c r="A162" s="103">
        <v>43154</v>
      </c>
      <c r="B162" s="99" t="s">
        <v>774</v>
      </c>
      <c r="C162" s="100" t="s">
        <v>6</v>
      </c>
      <c r="D162" s="104">
        <v>60</v>
      </c>
      <c r="E162" s="106" t="s">
        <v>862</v>
      </c>
      <c r="F162" s="102" t="s">
        <v>7</v>
      </c>
      <c r="G162" s="99" t="s">
        <v>32</v>
      </c>
    </row>
    <row r="163" spans="1:7" s="61" customFormat="1" x14ac:dyDescent="0.2">
      <c r="A163" s="103">
        <v>43154</v>
      </c>
      <c r="B163" s="99" t="s">
        <v>775</v>
      </c>
      <c r="C163" s="100" t="s">
        <v>6</v>
      </c>
      <c r="D163" s="104">
        <v>100</v>
      </c>
      <c r="E163" s="106" t="s">
        <v>862</v>
      </c>
      <c r="F163" s="102" t="s">
        <v>7</v>
      </c>
      <c r="G163" s="99" t="s">
        <v>32</v>
      </c>
    </row>
    <row r="164" spans="1:7" s="61" customFormat="1" x14ac:dyDescent="0.2">
      <c r="A164" s="103">
        <v>43154</v>
      </c>
      <c r="B164" s="99" t="s">
        <v>776</v>
      </c>
      <c r="C164" s="100" t="s">
        <v>6</v>
      </c>
      <c r="D164" s="104">
        <v>77</v>
      </c>
      <c r="E164" s="106" t="s">
        <v>858</v>
      </c>
      <c r="F164" s="102" t="s">
        <v>7</v>
      </c>
      <c r="G164" s="99" t="s">
        <v>32</v>
      </c>
    </row>
    <row r="165" spans="1:7" s="61" customFormat="1" x14ac:dyDescent="0.2">
      <c r="A165" s="103">
        <v>43154</v>
      </c>
      <c r="B165" s="99" t="s">
        <v>777</v>
      </c>
      <c r="C165" s="100" t="s">
        <v>6</v>
      </c>
      <c r="D165" s="104">
        <v>22</v>
      </c>
      <c r="E165" s="106" t="s">
        <v>858</v>
      </c>
      <c r="F165" s="102" t="s">
        <v>7</v>
      </c>
      <c r="G165" s="99" t="s">
        <v>32</v>
      </c>
    </row>
    <row r="166" spans="1:7" s="61" customFormat="1" x14ac:dyDescent="0.2">
      <c r="A166" s="103">
        <v>43154</v>
      </c>
      <c r="B166" s="99" t="s">
        <v>778</v>
      </c>
      <c r="C166" s="100" t="s">
        <v>6</v>
      </c>
      <c r="D166" s="104">
        <v>1</v>
      </c>
      <c r="E166" s="106" t="s">
        <v>858</v>
      </c>
      <c r="F166" s="102" t="s">
        <v>7</v>
      </c>
      <c r="G166" s="99" t="s">
        <v>32</v>
      </c>
    </row>
    <row r="167" spans="1:7" s="61" customFormat="1" x14ac:dyDescent="0.2">
      <c r="A167" s="103">
        <v>43154</v>
      </c>
      <c r="B167" s="99" t="s">
        <v>779</v>
      </c>
      <c r="C167" s="100" t="s">
        <v>6</v>
      </c>
      <c r="D167" s="104">
        <v>169</v>
      </c>
      <c r="E167" s="106" t="s">
        <v>858</v>
      </c>
      <c r="F167" s="102" t="s">
        <v>7</v>
      </c>
      <c r="G167" s="99" t="s">
        <v>32</v>
      </c>
    </row>
    <row r="168" spans="1:7" s="61" customFormat="1" x14ac:dyDescent="0.2">
      <c r="A168" s="103">
        <v>43154</v>
      </c>
      <c r="B168" s="99" t="s">
        <v>780</v>
      </c>
      <c r="C168" s="100" t="s">
        <v>6</v>
      </c>
      <c r="D168" s="104">
        <v>31</v>
      </c>
      <c r="E168" s="106" t="s">
        <v>858</v>
      </c>
      <c r="F168" s="102" t="s">
        <v>7</v>
      </c>
      <c r="G168" s="99" t="s">
        <v>32</v>
      </c>
    </row>
    <row r="169" spans="1:7" s="61" customFormat="1" x14ac:dyDescent="0.2">
      <c r="A169" s="103">
        <v>43154</v>
      </c>
      <c r="B169" s="99" t="s">
        <v>781</v>
      </c>
      <c r="C169" s="100" t="s">
        <v>6</v>
      </c>
      <c r="D169" s="104">
        <v>100</v>
      </c>
      <c r="E169" s="106" t="s">
        <v>858</v>
      </c>
      <c r="F169" s="102" t="s">
        <v>7</v>
      </c>
      <c r="G169" s="99" t="s">
        <v>32</v>
      </c>
    </row>
    <row r="170" spans="1:7" s="61" customFormat="1" x14ac:dyDescent="0.2">
      <c r="A170" s="103">
        <v>43154</v>
      </c>
      <c r="B170" s="99" t="s">
        <v>782</v>
      </c>
      <c r="C170" s="100" t="s">
        <v>6</v>
      </c>
      <c r="D170" s="104">
        <v>100</v>
      </c>
      <c r="E170" s="106" t="s">
        <v>858</v>
      </c>
      <c r="F170" s="102" t="s">
        <v>7</v>
      </c>
      <c r="G170" s="99" t="s">
        <v>32</v>
      </c>
    </row>
    <row r="171" spans="1:7" s="61" customFormat="1" x14ac:dyDescent="0.2">
      <c r="A171" s="103">
        <v>43154</v>
      </c>
      <c r="B171" s="99" t="s">
        <v>783</v>
      </c>
      <c r="C171" s="100" t="s">
        <v>6</v>
      </c>
      <c r="D171" s="104">
        <v>340</v>
      </c>
      <c r="E171" s="106" t="s">
        <v>834</v>
      </c>
      <c r="F171" s="102" t="s">
        <v>7</v>
      </c>
      <c r="G171" s="99" t="s">
        <v>32</v>
      </c>
    </row>
    <row r="172" spans="1:7" s="61" customFormat="1" x14ac:dyDescent="0.2">
      <c r="A172" s="103">
        <v>43154</v>
      </c>
      <c r="B172" s="99" t="s">
        <v>784</v>
      </c>
      <c r="C172" s="100" t="s">
        <v>6</v>
      </c>
      <c r="D172" s="104">
        <v>60</v>
      </c>
      <c r="E172" s="106" t="s">
        <v>834</v>
      </c>
      <c r="F172" s="102" t="s">
        <v>7</v>
      </c>
      <c r="G172" s="99" t="s">
        <v>32</v>
      </c>
    </row>
    <row r="173" spans="1:7" s="61" customFormat="1" x14ac:dyDescent="0.2">
      <c r="A173" s="103">
        <v>43154</v>
      </c>
      <c r="B173" s="99" t="s">
        <v>785</v>
      </c>
      <c r="C173" s="100" t="s">
        <v>6</v>
      </c>
      <c r="D173" s="104">
        <v>100</v>
      </c>
      <c r="E173" s="106" t="s">
        <v>834</v>
      </c>
      <c r="F173" s="102" t="s">
        <v>7</v>
      </c>
      <c r="G173" s="99" t="s">
        <v>32</v>
      </c>
    </row>
    <row r="174" spans="1:7" s="61" customFormat="1" x14ac:dyDescent="0.2">
      <c r="A174" s="103">
        <v>43154</v>
      </c>
      <c r="B174" s="99" t="s">
        <v>786</v>
      </c>
      <c r="C174" s="100" t="s">
        <v>6</v>
      </c>
      <c r="D174" s="104">
        <v>428</v>
      </c>
      <c r="E174" s="106" t="s">
        <v>857</v>
      </c>
      <c r="F174" s="102" t="s">
        <v>7</v>
      </c>
      <c r="G174" s="99" t="s">
        <v>32</v>
      </c>
    </row>
    <row r="175" spans="1:7" s="61" customFormat="1" x14ac:dyDescent="0.2">
      <c r="A175" s="103">
        <v>43154</v>
      </c>
      <c r="B175" s="99" t="s">
        <v>787</v>
      </c>
      <c r="C175" s="100" t="s">
        <v>6</v>
      </c>
      <c r="D175" s="104">
        <v>72</v>
      </c>
      <c r="E175" s="106" t="s">
        <v>857</v>
      </c>
      <c r="F175" s="102" t="s">
        <v>7</v>
      </c>
      <c r="G175" s="99" t="s">
        <v>32</v>
      </c>
    </row>
    <row r="176" spans="1:7" s="61" customFormat="1" x14ac:dyDescent="0.2">
      <c r="A176" s="103">
        <v>43154</v>
      </c>
      <c r="B176" s="99" t="s">
        <v>788</v>
      </c>
      <c r="C176" s="100" t="s">
        <v>6</v>
      </c>
      <c r="D176" s="104">
        <v>72</v>
      </c>
      <c r="E176" s="106" t="s">
        <v>857</v>
      </c>
      <c r="F176" s="102" t="s">
        <v>7</v>
      </c>
      <c r="G176" s="99" t="s">
        <v>32</v>
      </c>
    </row>
    <row r="177" spans="1:7" s="61" customFormat="1" x14ac:dyDescent="0.2">
      <c r="A177" s="103">
        <v>43154</v>
      </c>
      <c r="B177" s="99" t="s">
        <v>789</v>
      </c>
      <c r="C177" s="100" t="s">
        <v>6</v>
      </c>
      <c r="D177" s="104">
        <v>100</v>
      </c>
      <c r="E177" s="106" t="s">
        <v>857</v>
      </c>
      <c r="F177" s="102" t="s">
        <v>7</v>
      </c>
      <c r="G177" s="99" t="s">
        <v>32</v>
      </c>
    </row>
    <row r="178" spans="1:7" s="61" customFormat="1" x14ac:dyDescent="0.2">
      <c r="A178" s="103">
        <v>43154</v>
      </c>
      <c r="B178" s="99" t="s">
        <v>790</v>
      </c>
      <c r="C178" s="100" t="s">
        <v>6</v>
      </c>
      <c r="D178" s="104">
        <v>20</v>
      </c>
      <c r="E178" s="106" t="s">
        <v>857</v>
      </c>
      <c r="F178" s="102" t="s">
        <v>7</v>
      </c>
      <c r="G178" s="99" t="s">
        <v>32</v>
      </c>
    </row>
    <row r="179" spans="1:7" s="61" customFormat="1" x14ac:dyDescent="0.2">
      <c r="A179" s="103">
        <v>43154</v>
      </c>
      <c r="B179" s="99" t="s">
        <v>791</v>
      </c>
      <c r="C179" s="100" t="s">
        <v>6</v>
      </c>
      <c r="D179" s="104">
        <v>8</v>
      </c>
      <c r="E179" s="106" t="s">
        <v>857</v>
      </c>
      <c r="F179" s="102" t="s">
        <v>7</v>
      </c>
      <c r="G179" s="99" t="s">
        <v>32</v>
      </c>
    </row>
    <row r="180" spans="1:7" s="61" customFormat="1" x14ac:dyDescent="0.2">
      <c r="A180" s="103">
        <v>43154</v>
      </c>
      <c r="B180" s="99" t="s">
        <v>792</v>
      </c>
      <c r="C180" s="100" t="s">
        <v>6</v>
      </c>
      <c r="D180" s="104">
        <v>100</v>
      </c>
      <c r="E180" s="106" t="s">
        <v>857</v>
      </c>
      <c r="F180" s="102" t="s">
        <v>7</v>
      </c>
      <c r="G180" s="99" t="s">
        <v>32</v>
      </c>
    </row>
    <row r="181" spans="1:7" s="61" customFormat="1" x14ac:dyDescent="0.2">
      <c r="A181" s="103">
        <v>43154</v>
      </c>
      <c r="B181" s="99" t="s">
        <v>793</v>
      </c>
      <c r="C181" s="100" t="s">
        <v>6</v>
      </c>
      <c r="D181" s="104">
        <v>11</v>
      </c>
      <c r="E181" s="106" t="s">
        <v>857</v>
      </c>
      <c r="F181" s="102" t="s">
        <v>7</v>
      </c>
      <c r="G181" s="99" t="s">
        <v>32</v>
      </c>
    </row>
    <row r="182" spans="1:7" s="61" customFormat="1" x14ac:dyDescent="0.2">
      <c r="A182" s="103">
        <v>43154</v>
      </c>
      <c r="B182" s="99" t="s">
        <v>794</v>
      </c>
      <c r="C182" s="100" t="s">
        <v>6</v>
      </c>
      <c r="D182" s="104">
        <v>89</v>
      </c>
      <c r="E182" s="106" t="s">
        <v>857</v>
      </c>
      <c r="F182" s="102" t="s">
        <v>7</v>
      </c>
      <c r="G182" s="99" t="s">
        <v>32</v>
      </c>
    </row>
    <row r="183" spans="1:7" s="61" customFormat="1" x14ac:dyDescent="0.2">
      <c r="A183" s="103">
        <v>43154</v>
      </c>
      <c r="B183" s="99" t="s">
        <v>795</v>
      </c>
      <c r="C183" s="100" t="s">
        <v>6</v>
      </c>
      <c r="D183" s="104">
        <v>100</v>
      </c>
      <c r="E183" s="106" t="s">
        <v>857</v>
      </c>
      <c r="F183" s="102" t="s">
        <v>7</v>
      </c>
      <c r="G183" s="99" t="s">
        <v>32</v>
      </c>
    </row>
    <row r="184" spans="1:7" s="61" customFormat="1" x14ac:dyDescent="0.2">
      <c r="A184" s="103">
        <v>43154</v>
      </c>
      <c r="B184" s="99" t="s">
        <v>796</v>
      </c>
      <c r="C184" s="100" t="s">
        <v>6</v>
      </c>
      <c r="D184" s="104">
        <v>352</v>
      </c>
      <c r="E184" s="106" t="s">
        <v>859</v>
      </c>
      <c r="F184" s="102" t="s">
        <v>7</v>
      </c>
      <c r="G184" s="99" t="s">
        <v>32</v>
      </c>
    </row>
    <row r="185" spans="1:7" s="61" customFormat="1" x14ac:dyDescent="0.2">
      <c r="A185" s="103">
        <v>43154</v>
      </c>
      <c r="B185" s="99" t="s">
        <v>797</v>
      </c>
      <c r="C185" s="100" t="s">
        <v>6</v>
      </c>
      <c r="D185" s="104">
        <v>18</v>
      </c>
      <c r="E185" s="106" t="s">
        <v>859</v>
      </c>
      <c r="F185" s="102" t="s">
        <v>7</v>
      </c>
      <c r="G185" s="99" t="s">
        <v>32</v>
      </c>
    </row>
    <row r="186" spans="1:7" s="61" customFormat="1" x14ac:dyDescent="0.2">
      <c r="A186" s="103">
        <v>43154</v>
      </c>
      <c r="B186" s="99" t="s">
        <v>798</v>
      </c>
      <c r="C186" s="100" t="s">
        <v>6</v>
      </c>
      <c r="D186" s="104">
        <v>24</v>
      </c>
      <c r="E186" s="106" t="s">
        <v>859</v>
      </c>
      <c r="F186" s="102" t="s">
        <v>7</v>
      </c>
      <c r="G186" s="99" t="s">
        <v>32</v>
      </c>
    </row>
    <row r="187" spans="1:7" s="61" customFormat="1" x14ac:dyDescent="0.2">
      <c r="A187" s="103">
        <v>43154</v>
      </c>
      <c r="B187" s="99" t="s">
        <v>799</v>
      </c>
      <c r="C187" s="100" t="s">
        <v>6</v>
      </c>
      <c r="D187" s="104">
        <v>6</v>
      </c>
      <c r="E187" s="106" t="s">
        <v>859</v>
      </c>
      <c r="F187" s="102" t="s">
        <v>7</v>
      </c>
      <c r="G187" s="99" t="s">
        <v>32</v>
      </c>
    </row>
    <row r="188" spans="1:7" s="61" customFormat="1" x14ac:dyDescent="0.2">
      <c r="A188" s="103">
        <v>43154</v>
      </c>
      <c r="B188" s="99" t="s">
        <v>800</v>
      </c>
      <c r="C188" s="100" t="s">
        <v>6</v>
      </c>
      <c r="D188" s="104">
        <v>186</v>
      </c>
      <c r="E188" s="106" t="s">
        <v>859</v>
      </c>
      <c r="F188" s="102" t="s">
        <v>7</v>
      </c>
      <c r="G188" s="99" t="s">
        <v>32</v>
      </c>
    </row>
    <row r="189" spans="1:7" s="61" customFormat="1" x14ac:dyDescent="0.2">
      <c r="A189" s="103">
        <v>43154</v>
      </c>
      <c r="B189" s="99" t="s">
        <v>801</v>
      </c>
      <c r="C189" s="100" t="s">
        <v>6</v>
      </c>
      <c r="D189" s="104">
        <v>14</v>
      </c>
      <c r="E189" s="106" t="s">
        <v>859</v>
      </c>
      <c r="F189" s="102" t="s">
        <v>7</v>
      </c>
      <c r="G189" s="99" t="s">
        <v>32</v>
      </c>
    </row>
    <row r="190" spans="1:7" s="61" customFormat="1" x14ac:dyDescent="0.2">
      <c r="A190" s="103">
        <v>43154</v>
      </c>
      <c r="B190" s="99" t="s">
        <v>802</v>
      </c>
      <c r="C190" s="100" t="s">
        <v>6</v>
      </c>
      <c r="D190" s="104">
        <v>14</v>
      </c>
      <c r="E190" s="106" t="s">
        <v>859</v>
      </c>
      <c r="F190" s="102" t="s">
        <v>7</v>
      </c>
      <c r="G190" s="99" t="s">
        <v>32</v>
      </c>
    </row>
    <row r="191" spans="1:7" s="61" customFormat="1" x14ac:dyDescent="0.2">
      <c r="A191" s="103">
        <v>43154</v>
      </c>
      <c r="B191" s="99" t="s">
        <v>803</v>
      </c>
      <c r="C191" s="100" t="s">
        <v>6</v>
      </c>
      <c r="D191" s="104">
        <v>100</v>
      </c>
      <c r="E191" s="106" t="s">
        <v>859</v>
      </c>
      <c r="F191" s="102" t="s">
        <v>7</v>
      </c>
      <c r="G191" s="99" t="s">
        <v>32</v>
      </c>
    </row>
    <row r="192" spans="1:7" s="61" customFormat="1" x14ac:dyDescent="0.2">
      <c r="A192" s="103">
        <v>43154</v>
      </c>
      <c r="B192" s="99" t="s">
        <v>804</v>
      </c>
      <c r="C192" s="100" t="s">
        <v>6</v>
      </c>
      <c r="D192" s="104">
        <v>35</v>
      </c>
      <c r="E192" s="106" t="s">
        <v>859</v>
      </c>
      <c r="F192" s="102" t="s">
        <v>7</v>
      </c>
      <c r="G192" s="99" t="s">
        <v>32</v>
      </c>
    </row>
    <row r="193" spans="1:7" s="61" customFormat="1" x14ac:dyDescent="0.2">
      <c r="A193" s="103">
        <v>43154</v>
      </c>
      <c r="B193" s="99" t="s">
        <v>805</v>
      </c>
      <c r="C193" s="100" t="s">
        <v>6</v>
      </c>
      <c r="D193" s="104">
        <v>17</v>
      </c>
      <c r="E193" s="106" t="s">
        <v>859</v>
      </c>
      <c r="F193" s="102" t="s">
        <v>7</v>
      </c>
      <c r="G193" s="99" t="s">
        <v>32</v>
      </c>
    </row>
    <row r="194" spans="1:7" s="61" customFormat="1" x14ac:dyDescent="0.2">
      <c r="A194" s="103">
        <v>43154</v>
      </c>
      <c r="B194" s="99" t="s">
        <v>806</v>
      </c>
      <c r="C194" s="100" t="s">
        <v>6</v>
      </c>
      <c r="D194" s="104">
        <v>34</v>
      </c>
      <c r="E194" s="106" t="s">
        <v>859</v>
      </c>
      <c r="F194" s="102" t="s">
        <v>7</v>
      </c>
      <c r="G194" s="99" t="s">
        <v>32</v>
      </c>
    </row>
    <row r="195" spans="1:7" s="61" customFormat="1" x14ac:dyDescent="0.2">
      <c r="A195" s="103">
        <v>43154</v>
      </c>
      <c r="B195" s="99" t="s">
        <v>807</v>
      </c>
      <c r="C195" s="100" t="s">
        <v>6</v>
      </c>
      <c r="D195" s="104">
        <v>33</v>
      </c>
      <c r="E195" s="106" t="s">
        <v>859</v>
      </c>
      <c r="F195" s="102" t="s">
        <v>7</v>
      </c>
      <c r="G195" s="99" t="s">
        <v>32</v>
      </c>
    </row>
    <row r="196" spans="1:7" s="61" customFormat="1" x14ac:dyDescent="0.2">
      <c r="A196" s="103">
        <v>43154</v>
      </c>
      <c r="B196" s="99" t="s">
        <v>808</v>
      </c>
      <c r="C196" s="100" t="s">
        <v>6</v>
      </c>
      <c r="D196" s="104">
        <v>67</v>
      </c>
      <c r="E196" s="106" t="s">
        <v>859</v>
      </c>
      <c r="F196" s="102" t="s">
        <v>7</v>
      </c>
      <c r="G196" s="99" t="s">
        <v>32</v>
      </c>
    </row>
    <row r="197" spans="1:7" s="61" customFormat="1" x14ac:dyDescent="0.2">
      <c r="A197" s="103">
        <v>43154</v>
      </c>
      <c r="B197" s="99" t="s">
        <v>809</v>
      </c>
      <c r="C197" s="100" t="s">
        <v>6</v>
      </c>
      <c r="D197" s="104">
        <v>68</v>
      </c>
      <c r="E197" s="106" t="s">
        <v>859</v>
      </c>
      <c r="F197" s="102" t="s">
        <v>7</v>
      </c>
      <c r="G197" s="99" t="s">
        <v>32</v>
      </c>
    </row>
    <row r="198" spans="1:7" s="61" customFormat="1" x14ac:dyDescent="0.2">
      <c r="A198" s="103">
        <v>43154</v>
      </c>
      <c r="B198" s="99" t="s">
        <v>810</v>
      </c>
      <c r="C198" s="100" t="s">
        <v>6</v>
      </c>
      <c r="D198" s="104">
        <v>32</v>
      </c>
      <c r="E198" s="106" t="s">
        <v>859</v>
      </c>
      <c r="F198" s="102" t="s">
        <v>7</v>
      </c>
      <c r="G198" s="99" t="s">
        <v>32</v>
      </c>
    </row>
    <row r="199" spans="1:7" s="61" customFormat="1" x14ac:dyDescent="0.2">
      <c r="A199" s="103">
        <v>43154</v>
      </c>
      <c r="B199" s="99" t="s">
        <v>811</v>
      </c>
      <c r="C199" s="100" t="s">
        <v>6</v>
      </c>
      <c r="D199" s="104">
        <v>287</v>
      </c>
      <c r="E199" s="106" t="s">
        <v>863</v>
      </c>
      <c r="F199" s="102" t="s">
        <v>7</v>
      </c>
      <c r="G199" s="99" t="s">
        <v>32</v>
      </c>
    </row>
    <row r="200" spans="1:7" s="61" customFormat="1" x14ac:dyDescent="0.2">
      <c r="A200" s="103">
        <v>43154</v>
      </c>
      <c r="B200" s="99" t="s">
        <v>812</v>
      </c>
      <c r="C200" s="100" t="s">
        <v>6</v>
      </c>
      <c r="D200" s="104">
        <v>13</v>
      </c>
      <c r="E200" s="106" t="s">
        <v>863</v>
      </c>
      <c r="F200" s="102" t="s">
        <v>7</v>
      </c>
      <c r="G200" s="99" t="s">
        <v>32</v>
      </c>
    </row>
    <row r="201" spans="1:7" s="61" customFormat="1" x14ac:dyDescent="0.2">
      <c r="A201" s="103">
        <v>43154</v>
      </c>
      <c r="B201" s="99" t="s">
        <v>813</v>
      </c>
      <c r="C201" s="100" t="s">
        <v>6</v>
      </c>
      <c r="D201" s="104">
        <v>100</v>
      </c>
      <c r="E201" s="106" t="s">
        <v>863</v>
      </c>
      <c r="F201" s="102" t="s">
        <v>7</v>
      </c>
      <c r="G201" s="99" t="s">
        <v>32</v>
      </c>
    </row>
    <row r="202" spans="1:7" s="61" customFormat="1" x14ac:dyDescent="0.2">
      <c r="A202" s="103">
        <v>43154</v>
      </c>
      <c r="B202" s="99" t="s">
        <v>814</v>
      </c>
      <c r="C202" s="100" t="s">
        <v>6</v>
      </c>
      <c r="D202" s="104">
        <v>13</v>
      </c>
      <c r="E202" s="106" t="s">
        <v>863</v>
      </c>
      <c r="F202" s="102" t="s">
        <v>7</v>
      </c>
      <c r="G202" s="99" t="s">
        <v>32</v>
      </c>
    </row>
    <row r="203" spans="1:7" s="61" customFormat="1" x14ac:dyDescent="0.2">
      <c r="A203" s="103">
        <v>43154</v>
      </c>
      <c r="B203" s="99" t="s">
        <v>815</v>
      </c>
      <c r="C203" s="100" t="s">
        <v>6</v>
      </c>
      <c r="D203" s="104">
        <v>100</v>
      </c>
      <c r="E203" s="106" t="s">
        <v>863</v>
      </c>
      <c r="F203" s="102" t="s">
        <v>7</v>
      </c>
      <c r="G203" s="99" t="s">
        <v>32</v>
      </c>
    </row>
    <row r="204" spans="1:7" s="61" customFormat="1" x14ac:dyDescent="0.2">
      <c r="A204" s="103">
        <v>43154</v>
      </c>
      <c r="B204" s="99" t="s">
        <v>816</v>
      </c>
      <c r="C204" s="100" t="s">
        <v>6</v>
      </c>
      <c r="D204" s="104">
        <v>87</v>
      </c>
      <c r="E204" s="106" t="s">
        <v>863</v>
      </c>
      <c r="F204" s="102" t="s">
        <v>7</v>
      </c>
      <c r="G204" s="99" t="s">
        <v>32</v>
      </c>
    </row>
    <row r="205" spans="1:7" s="61" customFormat="1" x14ac:dyDescent="0.2">
      <c r="A205" s="103">
        <v>43154</v>
      </c>
      <c r="B205" s="99" t="s">
        <v>817</v>
      </c>
      <c r="C205" s="100" t="s">
        <v>6</v>
      </c>
      <c r="D205" s="104">
        <v>100</v>
      </c>
      <c r="E205" s="106" t="s">
        <v>863</v>
      </c>
      <c r="F205" s="102" t="s">
        <v>7</v>
      </c>
      <c r="G205" s="99" t="s">
        <v>32</v>
      </c>
    </row>
    <row r="206" spans="1:7" s="61" customFormat="1" x14ac:dyDescent="0.2">
      <c r="A206" s="103">
        <v>43154</v>
      </c>
      <c r="B206" s="99" t="s">
        <v>818</v>
      </c>
      <c r="C206" s="100" t="s">
        <v>6</v>
      </c>
      <c r="D206" s="104">
        <v>54</v>
      </c>
      <c r="E206" s="106" t="s">
        <v>863</v>
      </c>
      <c r="F206" s="102" t="s">
        <v>7</v>
      </c>
      <c r="G206" s="99" t="s">
        <v>32</v>
      </c>
    </row>
    <row r="207" spans="1:7" s="61" customFormat="1" x14ac:dyDescent="0.2">
      <c r="A207" s="103">
        <v>43154</v>
      </c>
      <c r="B207" s="99" t="s">
        <v>819</v>
      </c>
      <c r="C207" s="100" t="s">
        <v>6</v>
      </c>
      <c r="D207" s="104">
        <v>46</v>
      </c>
      <c r="E207" s="106" t="s">
        <v>863</v>
      </c>
      <c r="F207" s="102" t="s">
        <v>7</v>
      </c>
      <c r="G207" s="99" t="s">
        <v>32</v>
      </c>
    </row>
    <row r="208" spans="1:7" s="61" customFormat="1" x14ac:dyDescent="0.2">
      <c r="A208" s="103">
        <v>43154</v>
      </c>
      <c r="B208" s="99" t="s">
        <v>820</v>
      </c>
      <c r="C208" s="100" t="s">
        <v>6</v>
      </c>
      <c r="D208" s="104">
        <v>87</v>
      </c>
      <c r="E208" s="106" t="s">
        <v>863</v>
      </c>
      <c r="F208" s="102" t="s">
        <v>7</v>
      </c>
      <c r="G208" s="99" t="s">
        <v>32</v>
      </c>
    </row>
    <row r="209" spans="1:7" s="61" customFormat="1" x14ac:dyDescent="0.2">
      <c r="A209" s="103">
        <v>43154</v>
      </c>
      <c r="B209" s="99" t="s">
        <v>821</v>
      </c>
      <c r="C209" s="100" t="s">
        <v>6</v>
      </c>
      <c r="D209" s="104">
        <v>13</v>
      </c>
      <c r="E209" s="106" t="s">
        <v>863</v>
      </c>
      <c r="F209" s="102" t="s">
        <v>7</v>
      </c>
      <c r="G209" s="99" t="s">
        <v>32</v>
      </c>
    </row>
    <row r="210" spans="1:7" s="61" customFormat="1" x14ac:dyDescent="0.2">
      <c r="A210" s="103">
        <v>43154</v>
      </c>
      <c r="B210" s="99" t="s">
        <v>822</v>
      </c>
      <c r="C210" s="100" t="s">
        <v>6</v>
      </c>
      <c r="D210" s="104">
        <v>100</v>
      </c>
      <c r="E210" s="106" t="s">
        <v>863</v>
      </c>
      <c r="F210" s="102" t="s">
        <v>7</v>
      </c>
      <c r="G210" s="99" t="s">
        <v>32</v>
      </c>
    </row>
    <row r="211" spans="1:7" s="61" customFormat="1" x14ac:dyDescent="0.2">
      <c r="A211" s="103">
        <v>43154</v>
      </c>
      <c r="B211" s="99" t="s">
        <v>823</v>
      </c>
      <c r="C211" s="100" t="s">
        <v>6</v>
      </c>
      <c r="D211" s="104">
        <v>61</v>
      </c>
      <c r="E211" s="106" t="s">
        <v>863</v>
      </c>
      <c r="F211" s="102" t="s">
        <v>7</v>
      </c>
      <c r="G211" s="99" t="s">
        <v>32</v>
      </c>
    </row>
    <row r="212" spans="1:7" s="61" customFormat="1" x14ac:dyDescent="0.2">
      <c r="A212" s="103">
        <v>43154</v>
      </c>
      <c r="B212" s="99" t="s">
        <v>824</v>
      </c>
      <c r="C212" s="100" t="s">
        <v>6</v>
      </c>
      <c r="D212" s="104">
        <v>39</v>
      </c>
      <c r="E212" s="106" t="s">
        <v>863</v>
      </c>
      <c r="F212" s="102" t="s">
        <v>7</v>
      </c>
      <c r="G212" s="99" t="s">
        <v>32</v>
      </c>
    </row>
    <row r="213" spans="1:7" s="61" customFormat="1" x14ac:dyDescent="0.2">
      <c r="A213" s="103">
        <v>43154</v>
      </c>
      <c r="B213" s="99" t="s">
        <v>825</v>
      </c>
      <c r="C213" s="100" t="s">
        <v>6</v>
      </c>
      <c r="D213" s="104">
        <v>100</v>
      </c>
      <c r="E213" s="106" t="s">
        <v>863</v>
      </c>
      <c r="F213" s="102" t="s">
        <v>7</v>
      </c>
      <c r="G213" s="99" t="s">
        <v>32</v>
      </c>
    </row>
    <row r="214" spans="1:7" s="61" customFormat="1" x14ac:dyDescent="0.2">
      <c r="A214" s="103">
        <v>43154</v>
      </c>
      <c r="B214" s="99" t="s">
        <v>826</v>
      </c>
      <c r="C214" s="100" t="s">
        <v>6</v>
      </c>
      <c r="D214" s="104">
        <v>39</v>
      </c>
      <c r="E214" s="106" t="s">
        <v>863</v>
      </c>
      <c r="F214" s="102" t="s">
        <v>7</v>
      </c>
      <c r="G214" s="99" t="s">
        <v>32</v>
      </c>
    </row>
    <row r="215" spans="1:7" s="61" customFormat="1" x14ac:dyDescent="0.2">
      <c r="A215" s="103">
        <v>43154</v>
      </c>
      <c r="B215" s="99" t="s">
        <v>827</v>
      </c>
      <c r="C215" s="100" t="s">
        <v>6</v>
      </c>
      <c r="D215" s="104">
        <v>39</v>
      </c>
      <c r="E215" s="106" t="s">
        <v>863</v>
      </c>
      <c r="F215" s="102" t="s">
        <v>7</v>
      </c>
      <c r="G215" s="99" t="s">
        <v>32</v>
      </c>
    </row>
    <row r="216" spans="1:7" s="61" customFormat="1" x14ac:dyDescent="0.2">
      <c r="A216" s="103">
        <v>43154</v>
      </c>
      <c r="B216" s="99" t="s">
        <v>828</v>
      </c>
      <c r="C216" s="100" t="s">
        <v>6</v>
      </c>
      <c r="D216" s="104">
        <v>217</v>
      </c>
      <c r="E216" s="106" t="s">
        <v>863</v>
      </c>
      <c r="F216" s="102" t="s">
        <v>7</v>
      </c>
      <c r="G216" s="99" t="s">
        <v>32</v>
      </c>
    </row>
    <row r="217" spans="1:7" s="61" customFormat="1" x14ac:dyDescent="0.2">
      <c r="A217" s="103">
        <v>43154</v>
      </c>
      <c r="B217" s="99" t="s">
        <v>829</v>
      </c>
      <c r="C217" s="100" t="s">
        <v>6</v>
      </c>
      <c r="D217" s="104">
        <v>5</v>
      </c>
      <c r="E217" s="106" t="s">
        <v>863</v>
      </c>
      <c r="F217" s="102" t="s">
        <v>7</v>
      </c>
      <c r="G217" s="99" t="s">
        <v>32</v>
      </c>
    </row>
    <row r="218" spans="1:7" s="61" customFormat="1" x14ac:dyDescent="0.2">
      <c r="A218" s="103">
        <v>43154</v>
      </c>
      <c r="B218" s="99" t="s">
        <v>830</v>
      </c>
      <c r="C218" s="100" t="s">
        <v>6</v>
      </c>
      <c r="D218" s="104">
        <v>30</v>
      </c>
      <c r="E218" s="106" t="s">
        <v>863</v>
      </c>
      <c r="F218" s="102" t="s">
        <v>7</v>
      </c>
      <c r="G218" s="99" t="s">
        <v>32</v>
      </c>
    </row>
    <row r="219" spans="1:7" s="61" customFormat="1" x14ac:dyDescent="0.2">
      <c r="A219" s="103">
        <v>43154</v>
      </c>
      <c r="B219" s="99" t="s">
        <v>831</v>
      </c>
      <c r="C219" s="100" t="s">
        <v>6</v>
      </c>
      <c r="D219" s="104">
        <v>3</v>
      </c>
      <c r="E219" s="106" t="s">
        <v>864</v>
      </c>
      <c r="F219" s="102" t="s">
        <v>7</v>
      </c>
      <c r="G219" s="99" t="s">
        <v>32</v>
      </c>
    </row>
    <row r="220" spans="1:7" s="61" customFormat="1" x14ac:dyDescent="0.2">
      <c r="A220" s="93"/>
      <c r="B220" s="81"/>
      <c r="C220" s="94"/>
      <c r="D220" s="96"/>
      <c r="E220" s="81"/>
      <c r="F220" s="95"/>
      <c r="G220" s="81"/>
    </row>
    <row r="221" spans="1:7" s="61" customFormat="1" x14ac:dyDescent="0.2">
      <c r="A221" s="93"/>
      <c r="B221" s="81"/>
      <c r="C221" s="94"/>
      <c r="D221" s="96"/>
      <c r="E221" s="81"/>
      <c r="F221" s="95"/>
      <c r="G221" s="81"/>
    </row>
    <row r="222" spans="1:7" s="61" customFormat="1" x14ac:dyDescent="0.2">
      <c r="A222" s="93"/>
      <c r="B222" s="81"/>
      <c r="C222" s="94"/>
      <c r="D222" s="96"/>
      <c r="E222" s="81"/>
      <c r="F222" s="95"/>
      <c r="G222" s="81"/>
    </row>
    <row r="223" spans="1:7" s="54" customFormat="1" x14ac:dyDescent="0.2">
      <c r="F223" s="67"/>
      <c r="G223" s="67"/>
    </row>
    <row r="224" spans="1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  <row r="565" spans="6:7" s="54" customFormat="1" x14ac:dyDescent="0.2">
      <c r="F565" s="67"/>
      <c r="G565" s="67"/>
    </row>
    <row r="566" spans="6:7" s="54" customFormat="1" x14ac:dyDescent="0.2">
      <c r="F566" s="67"/>
      <c r="G566" s="67"/>
    </row>
    <row r="567" spans="6:7" s="54" customFormat="1" x14ac:dyDescent="0.2">
      <c r="F567" s="67"/>
      <c r="G567" s="67"/>
    </row>
    <row r="568" spans="6:7" s="54" customFormat="1" x14ac:dyDescent="0.2">
      <c r="F568" s="67"/>
      <c r="G568" s="67"/>
    </row>
    <row r="569" spans="6:7" s="54" customFormat="1" x14ac:dyDescent="0.2">
      <c r="F569" s="67"/>
      <c r="G569" s="67"/>
    </row>
    <row r="570" spans="6:7" s="54" customFormat="1" x14ac:dyDescent="0.2">
      <c r="F570" s="67"/>
      <c r="G570" s="67"/>
    </row>
    <row r="571" spans="6:7" s="54" customFormat="1" x14ac:dyDescent="0.2">
      <c r="F571" s="67"/>
      <c r="G571" s="67"/>
    </row>
    <row r="572" spans="6:7" s="54" customFormat="1" x14ac:dyDescent="0.2">
      <c r="F572" s="67"/>
      <c r="G572" s="67"/>
    </row>
    <row r="573" spans="6:7" s="54" customFormat="1" x14ac:dyDescent="0.2">
      <c r="F573" s="67"/>
      <c r="G573" s="67"/>
    </row>
    <row r="574" spans="6:7" s="54" customFormat="1" x14ac:dyDescent="0.2">
      <c r="F574" s="67"/>
      <c r="G574" s="67"/>
    </row>
    <row r="575" spans="6:7" s="54" customFormat="1" x14ac:dyDescent="0.2">
      <c r="F575" s="67"/>
      <c r="G575" s="67"/>
    </row>
    <row r="576" spans="6:7" s="54" customFormat="1" x14ac:dyDescent="0.2">
      <c r="F576" s="67"/>
      <c r="G576" s="67"/>
    </row>
    <row r="577" spans="6:7" s="54" customFormat="1" x14ac:dyDescent="0.2">
      <c r="F577" s="67"/>
      <c r="G577" s="67"/>
    </row>
    <row r="578" spans="6:7" s="54" customFormat="1" x14ac:dyDescent="0.2">
      <c r="F578" s="67"/>
      <c r="G578" s="67"/>
    </row>
    <row r="579" spans="6:7" s="54" customFormat="1" x14ac:dyDescent="0.2">
      <c r="F579" s="67"/>
      <c r="G579" s="67"/>
    </row>
    <row r="580" spans="6:7" s="54" customFormat="1" x14ac:dyDescent="0.2">
      <c r="F580" s="67"/>
      <c r="G580" s="67"/>
    </row>
    <row r="581" spans="6:7" s="54" customFormat="1" x14ac:dyDescent="0.2">
      <c r="F581" s="67"/>
      <c r="G581" s="67"/>
    </row>
    <row r="582" spans="6:7" s="54" customFormat="1" x14ac:dyDescent="0.2">
      <c r="F582" s="67"/>
      <c r="G582" s="67"/>
    </row>
    <row r="583" spans="6:7" s="54" customFormat="1" x14ac:dyDescent="0.2">
      <c r="F583" s="67"/>
      <c r="G583" s="67"/>
    </row>
    <row r="584" spans="6:7" s="54" customFormat="1" x14ac:dyDescent="0.2">
      <c r="F584" s="67"/>
      <c r="G584" s="67"/>
    </row>
    <row r="585" spans="6:7" s="54" customFormat="1" x14ac:dyDescent="0.2">
      <c r="F585" s="67"/>
      <c r="G585" s="67"/>
    </row>
    <row r="586" spans="6:7" s="54" customFormat="1" x14ac:dyDescent="0.2">
      <c r="F586" s="67"/>
      <c r="G586" s="67"/>
    </row>
    <row r="587" spans="6:7" s="54" customFormat="1" x14ac:dyDescent="0.2">
      <c r="F587" s="67"/>
      <c r="G587" s="67"/>
    </row>
    <row r="588" spans="6:7" s="54" customFormat="1" x14ac:dyDescent="0.2">
      <c r="F588" s="67"/>
      <c r="G588" s="67"/>
    </row>
    <row r="589" spans="6:7" s="54" customFormat="1" x14ac:dyDescent="0.2">
      <c r="F589" s="67"/>
      <c r="G589" s="67"/>
    </row>
    <row r="590" spans="6:7" s="54" customFormat="1" x14ac:dyDescent="0.2">
      <c r="F590" s="67"/>
      <c r="G590" s="67"/>
    </row>
    <row r="591" spans="6:7" s="54" customFormat="1" x14ac:dyDescent="0.2">
      <c r="F591" s="67"/>
      <c r="G591" s="67"/>
    </row>
    <row r="592" spans="6:7" s="54" customFormat="1" x14ac:dyDescent="0.2">
      <c r="F592" s="67"/>
      <c r="G592" s="67"/>
    </row>
    <row r="593" spans="6:7" s="54" customFormat="1" x14ac:dyDescent="0.2">
      <c r="F593" s="67"/>
      <c r="G593" s="67"/>
    </row>
    <row r="594" spans="6:7" s="54" customFormat="1" x14ac:dyDescent="0.2">
      <c r="F594" s="67"/>
      <c r="G594" s="67"/>
    </row>
    <row r="595" spans="6:7" s="54" customFormat="1" x14ac:dyDescent="0.2">
      <c r="F595" s="67"/>
      <c r="G595" s="67"/>
    </row>
    <row r="596" spans="6:7" s="54" customFormat="1" x14ac:dyDescent="0.2">
      <c r="F596" s="67"/>
      <c r="G596" s="67"/>
    </row>
    <row r="597" spans="6:7" s="54" customFormat="1" x14ac:dyDescent="0.2">
      <c r="F597" s="67"/>
      <c r="G597" s="67"/>
    </row>
    <row r="598" spans="6:7" s="54" customFormat="1" x14ac:dyDescent="0.2">
      <c r="F598" s="67"/>
      <c r="G598" s="67"/>
    </row>
    <row r="599" spans="6:7" s="54" customFormat="1" x14ac:dyDescent="0.2">
      <c r="F599" s="67"/>
      <c r="G599" s="67"/>
    </row>
    <row r="600" spans="6:7" s="54" customFormat="1" x14ac:dyDescent="0.2">
      <c r="F600" s="67"/>
      <c r="G600" s="67"/>
    </row>
    <row r="601" spans="6:7" s="54" customFormat="1" x14ac:dyDescent="0.2">
      <c r="F601" s="67"/>
      <c r="G601" s="67"/>
    </row>
    <row r="602" spans="6:7" s="54" customFormat="1" x14ac:dyDescent="0.2">
      <c r="F602" s="67"/>
      <c r="G602" s="67"/>
    </row>
    <row r="603" spans="6:7" s="54" customFormat="1" x14ac:dyDescent="0.2">
      <c r="F603" s="67"/>
      <c r="G603" s="67"/>
    </row>
    <row r="604" spans="6:7" s="54" customFormat="1" x14ac:dyDescent="0.2">
      <c r="F604" s="67"/>
      <c r="G604" s="67"/>
    </row>
    <row r="605" spans="6:7" s="54" customFormat="1" x14ac:dyDescent="0.2">
      <c r="F605" s="67"/>
      <c r="G605" s="67"/>
    </row>
    <row r="606" spans="6:7" s="54" customFormat="1" x14ac:dyDescent="0.2">
      <c r="F606" s="67"/>
      <c r="G606" s="67"/>
    </row>
    <row r="607" spans="6:7" s="54" customFormat="1" x14ac:dyDescent="0.2">
      <c r="F607" s="67"/>
      <c r="G607" s="67"/>
    </row>
    <row r="608" spans="6:7" s="54" customFormat="1" x14ac:dyDescent="0.2">
      <c r="F608" s="67"/>
      <c r="G608" s="67"/>
    </row>
    <row r="609" spans="6:7" s="54" customFormat="1" x14ac:dyDescent="0.2">
      <c r="F609" s="67"/>
      <c r="G609" s="67"/>
    </row>
    <row r="610" spans="6:7" s="54" customFormat="1" x14ac:dyDescent="0.2">
      <c r="F610" s="67"/>
      <c r="G610" s="67"/>
    </row>
    <row r="611" spans="6:7" s="54" customFormat="1" x14ac:dyDescent="0.2">
      <c r="F611" s="67"/>
      <c r="G611" s="67"/>
    </row>
    <row r="612" spans="6:7" s="54" customFormat="1" x14ac:dyDescent="0.2">
      <c r="F612" s="67"/>
      <c r="G612" s="67"/>
    </row>
    <row r="613" spans="6:7" s="54" customFormat="1" x14ac:dyDescent="0.2">
      <c r="F613" s="67"/>
      <c r="G613" s="67"/>
    </row>
    <row r="614" spans="6:7" s="54" customFormat="1" x14ac:dyDescent="0.2">
      <c r="F614" s="67"/>
      <c r="G614" s="67"/>
    </row>
    <row r="615" spans="6:7" s="54" customFormat="1" x14ac:dyDescent="0.2">
      <c r="F615" s="67"/>
      <c r="G615" s="67"/>
    </row>
    <row r="616" spans="6:7" s="54" customFormat="1" x14ac:dyDescent="0.2">
      <c r="F616" s="67"/>
      <c r="G616" s="67"/>
    </row>
    <row r="617" spans="6:7" s="54" customFormat="1" x14ac:dyDescent="0.2">
      <c r="F617" s="67"/>
      <c r="G617" s="67"/>
    </row>
    <row r="618" spans="6:7" s="54" customFormat="1" x14ac:dyDescent="0.2">
      <c r="F618" s="67"/>
      <c r="G618" s="67"/>
    </row>
    <row r="619" spans="6:7" s="54" customFormat="1" x14ac:dyDescent="0.2">
      <c r="F619" s="67"/>
      <c r="G619" s="67"/>
    </row>
    <row r="620" spans="6:7" s="54" customFormat="1" x14ac:dyDescent="0.2">
      <c r="F620" s="67"/>
      <c r="G620" s="67"/>
    </row>
    <row r="621" spans="6:7" s="54" customFormat="1" x14ac:dyDescent="0.2">
      <c r="F621" s="67"/>
      <c r="G621" s="67"/>
    </row>
    <row r="622" spans="6:7" s="54" customFormat="1" x14ac:dyDescent="0.2">
      <c r="F622" s="67"/>
      <c r="G622" s="67"/>
    </row>
    <row r="623" spans="6:7" s="54" customFormat="1" x14ac:dyDescent="0.2">
      <c r="F623" s="67"/>
      <c r="G623" s="67"/>
    </row>
    <row r="624" spans="6:7" s="54" customFormat="1" x14ac:dyDescent="0.2">
      <c r="F624" s="67"/>
      <c r="G624" s="67"/>
    </row>
    <row r="625" spans="6:7" s="54" customFormat="1" x14ac:dyDescent="0.2">
      <c r="F625" s="67"/>
      <c r="G625" s="67"/>
    </row>
    <row r="626" spans="6:7" s="54" customFormat="1" x14ac:dyDescent="0.2">
      <c r="F626" s="67"/>
      <c r="G626" s="67"/>
    </row>
    <row r="627" spans="6:7" s="54" customFormat="1" x14ac:dyDescent="0.2">
      <c r="F627" s="67"/>
      <c r="G627" s="67"/>
    </row>
    <row r="628" spans="6:7" s="54" customFormat="1" x14ac:dyDescent="0.2">
      <c r="F628" s="67"/>
      <c r="G628" s="67"/>
    </row>
    <row r="629" spans="6:7" s="54" customFormat="1" x14ac:dyDescent="0.2">
      <c r="F629" s="67"/>
      <c r="G629" s="67"/>
    </row>
    <row r="630" spans="6:7" s="54" customFormat="1" x14ac:dyDescent="0.2">
      <c r="F630" s="67"/>
      <c r="G630" s="67"/>
    </row>
    <row r="631" spans="6:7" s="54" customFormat="1" x14ac:dyDescent="0.2">
      <c r="F631" s="67"/>
      <c r="G631" s="67"/>
    </row>
    <row r="632" spans="6:7" s="54" customFormat="1" x14ac:dyDescent="0.2">
      <c r="F632" s="67"/>
      <c r="G632" s="67"/>
    </row>
    <row r="633" spans="6:7" s="54" customFormat="1" x14ac:dyDescent="0.2">
      <c r="F633" s="67"/>
      <c r="G633" s="67"/>
    </row>
    <row r="634" spans="6:7" s="54" customFormat="1" x14ac:dyDescent="0.2">
      <c r="F634" s="67"/>
      <c r="G634" s="67"/>
    </row>
    <row r="635" spans="6:7" s="54" customFormat="1" x14ac:dyDescent="0.2">
      <c r="F635" s="67"/>
      <c r="G635" s="67"/>
    </row>
    <row r="636" spans="6:7" s="54" customFormat="1" x14ac:dyDescent="0.2">
      <c r="F636" s="67"/>
      <c r="G636" s="67"/>
    </row>
    <row r="637" spans="6:7" s="54" customFormat="1" x14ac:dyDescent="0.2">
      <c r="F637" s="67"/>
      <c r="G637" s="67"/>
    </row>
    <row r="638" spans="6:7" s="54" customFormat="1" x14ac:dyDescent="0.2">
      <c r="F638" s="67"/>
      <c r="G638" s="67"/>
    </row>
    <row r="639" spans="6:7" s="54" customFormat="1" x14ac:dyDescent="0.2">
      <c r="F639" s="67"/>
      <c r="G639" s="67"/>
    </row>
    <row r="640" spans="6:7" s="54" customFormat="1" x14ac:dyDescent="0.2">
      <c r="F640" s="67"/>
      <c r="G640" s="67"/>
    </row>
    <row r="641" spans="6:7" s="54" customFormat="1" x14ac:dyDescent="0.2">
      <c r="F641" s="67"/>
      <c r="G641" s="67"/>
    </row>
    <row r="642" spans="6:7" s="54" customFormat="1" x14ac:dyDescent="0.2">
      <c r="F642" s="67"/>
      <c r="G642" s="67"/>
    </row>
    <row r="643" spans="6:7" s="54" customFormat="1" x14ac:dyDescent="0.2">
      <c r="F643" s="67"/>
      <c r="G643" s="67"/>
    </row>
    <row r="644" spans="6:7" s="54" customFormat="1" x14ac:dyDescent="0.2">
      <c r="F644" s="67"/>
      <c r="G644" s="67"/>
    </row>
    <row r="645" spans="6:7" s="54" customFormat="1" x14ac:dyDescent="0.2">
      <c r="F645" s="67"/>
      <c r="G645" s="67"/>
    </row>
    <row r="646" spans="6:7" s="54" customFormat="1" x14ac:dyDescent="0.2">
      <c r="F646" s="67"/>
      <c r="G646" s="67"/>
    </row>
    <row r="647" spans="6:7" s="54" customFormat="1" x14ac:dyDescent="0.2">
      <c r="F647" s="67"/>
      <c r="G647" s="67"/>
    </row>
    <row r="648" spans="6:7" s="54" customFormat="1" x14ac:dyDescent="0.2">
      <c r="F648" s="67"/>
      <c r="G648" s="67"/>
    </row>
    <row r="649" spans="6:7" s="54" customFormat="1" x14ac:dyDescent="0.2">
      <c r="F649" s="67"/>
      <c r="G649" s="67"/>
    </row>
    <row r="650" spans="6:7" s="54" customFormat="1" x14ac:dyDescent="0.2">
      <c r="F650" s="67"/>
      <c r="G650" s="67"/>
    </row>
    <row r="651" spans="6:7" s="54" customFormat="1" x14ac:dyDescent="0.2">
      <c r="F651" s="67"/>
      <c r="G651" s="67"/>
    </row>
    <row r="652" spans="6:7" s="54" customFormat="1" x14ac:dyDescent="0.2">
      <c r="F652" s="67"/>
      <c r="G652" s="67"/>
    </row>
    <row r="653" spans="6:7" s="54" customFormat="1" x14ac:dyDescent="0.2">
      <c r="F653" s="67"/>
      <c r="G653" s="67"/>
    </row>
    <row r="654" spans="6:7" s="54" customFormat="1" x14ac:dyDescent="0.2">
      <c r="F654" s="67"/>
      <c r="G654" s="67"/>
    </row>
    <row r="655" spans="6:7" s="54" customFormat="1" x14ac:dyDescent="0.2">
      <c r="F655" s="67"/>
      <c r="G655" s="67"/>
    </row>
    <row r="656" spans="6:7" s="54" customFormat="1" x14ac:dyDescent="0.2">
      <c r="F656" s="67"/>
      <c r="G656" s="67"/>
    </row>
    <row r="657" spans="6:7" s="54" customFormat="1" x14ac:dyDescent="0.2">
      <c r="F657" s="67"/>
      <c r="G657" s="67"/>
    </row>
    <row r="658" spans="6:7" s="54" customFormat="1" x14ac:dyDescent="0.2">
      <c r="F658" s="67"/>
      <c r="G658" s="67"/>
    </row>
    <row r="659" spans="6:7" s="54" customFormat="1" x14ac:dyDescent="0.2">
      <c r="F659" s="67"/>
      <c r="G659" s="67"/>
    </row>
    <row r="660" spans="6:7" s="54" customFormat="1" x14ac:dyDescent="0.2">
      <c r="F660" s="67"/>
      <c r="G660" s="67"/>
    </row>
    <row r="661" spans="6:7" s="54" customFormat="1" x14ac:dyDescent="0.2">
      <c r="F661" s="67"/>
      <c r="G661" s="67"/>
    </row>
    <row r="662" spans="6:7" s="54" customFormat="1" x14ac:dyDescent="0.2">
      <c r="F662" s="67"/>
      <c r="G662" s="67"/>
    </row>
    <row r="663" spans="6:7" s="54" customFormat="1" x14ac:dyDescent="0.2">
      <c r="F663" s="67"/>
      <c r="G663" s="67"/>
    </row>
    <row r="664" spans="6:7" s="54" customFormat="1" x14ac:dyDescent="0.2">
      <c r="F664" s="67"/>
      <c r="G664" s="67"/>
    </row>
    <row r="665" spans="6:7" s="54" customFormat="1" x14ac:dyDescent="0.2">
      <c r="F665" s="67"/>
      <c r="G665" s="67"/>
    </row>
    <row r="666" spans="6:7" s="54" customFormat="1" x14ac:dyDescent="0.2">
      <c r="F666" s="67"/>
      <c r="G666" s="67"/>
    </row>
    <row r="667" spans="6:7" s="54" customFormat="1" x14ac:dyDescent="0.2">
      <c r="F667" s="67"/>
      <c r="G667" s="67"/>
    </row>
    <row r="668" spans="6:7" s="54" customFormat="1" x14ac:dyDescent="0.2">
      <c r="F668" s="67"/>
      <c r="G668" s="67"/>
    </row>
    <row r="669" spans="6:7" s="54" customFormat="1" x14ac:dyDescent="0.2">
      <c r="F669" s="67"/>
      <c r="G669" s="67"/>
    </row>
    <row r="670" spans="6:7" s="54" customFormat="1" x14ac:dyDescent="0.2">
      <c r="F670" s="67"/>
      <c r="G670" s="67"/>
    </row>
    <row r="671" spans="6:7" s="54" customFormat="1" x14ac:dyDescent="0.2">
      <c r="F671" s="67"/>
      <c r="G671" s="67"/>
    </row>
    <row r="672" spans="6:7" s="54" customFormat="1" x14ac:dyDescent="0.2">
      <c r="F672" s="67"/>
      <c r="G672" s="67"/>
    </row>
    <row r="673" spans="6:7" s="54" customFormat="1" x14ac:dyDescent="0.2">
      <c r="F673" s="67"/>
      <c r="G673" s="67"/>
    </row>
    <row r="674" spans="6:7" s="54" customFormat="1" x14ac:dyDescent="0.2">
      <c r="F674" s="67"/>
      <c r="G674" s="67"/>
    </row>
    <row r="675" spans="6:7" s="54" customFormat="1" x14ac:dyDescent="0.2">
      <c r="F675" s="67"/>
      <c r="G675" s="67"/>
    </row>
    <row r="676" spans="6:7" s="54" customFormat="1" x14ac:dyDescent="0.2">
      <c r="F676" s="67"/>
      <c r="G676" s="67"/>
    </row>
    <row r="677" spans="6:7" s="54" customFormat="1" x14ac:dyDescent="0.2">
      <c r="F677" s="67"/>
      <c r="G677" s="67"/>
    </row>
    <row r="678" spans="6:7" s="54" customFormat="1" x14ac:dyDescent="0.2">
      <c r="F678" s="67"/>
      <c r="G678" s="67"/>
    </row>
    <row r="679" spans="6:7" s="54" customFormat="1" x14ac:dyDescent="0.2">
      <c r="F679" s="67"/>
      <c r="G679" s="67"/>
    </row>
    <row r="680" spans="6:7" s="54" customFormat="1" x14ac:dyDescent="0.2">
      <c r="F680" s="67"/>
      <c r="G680" s="67"/>
    </row>
    <row r="681" spans="6:7" s="54" customFormat="1" x14ac:dyDescent="0.2">
      <c r="F681" s="67"/>
      <c r="G681" s="67"/>
    </row>
    <row r="682" spans="6:7" s="54" customFormat="1" x14ac:dyDescent="0.2">
      <c r="F682" s="67"/>
      <c r="G682" s="67"/>
    </row>
    <row r="683" spans="6:7" s="54" customFormat="1" x14ac:dyDescent="0.2">
      <c r="F683" s="67"/>
      <c r="G683" s="67"/>
    </row>
    <row r="684" spans="6:7" s="54" customFormat="1" x14ac:dyDescent="0.2">
      <c r="F684" s="67"/>
      <c r="G684" s="67"/>
    </row>
    <row r="685" spans="6:7" s="54" customFormat="1" x14ac:dyDescent="0.2">
      <c r="F685" s="67"/>
      <c r="G685" s="67"/>
    </row>
    <row r="686" spans="6:7" s="54" customFormat="1" x14ac:dyDescent="0.2">
      <c r="F686" s="67"/>
      <c r="G686" s="67"/>
    </row>
    <row r="687" spans="6:7" s="54" customFormat="1" x14ac:dyDescent="0.2">
      <c r="F687" s="67"/>
      <c r="G687" s="67"/>
    </row>
    <row r="688" spans="6:7" s="54" customFormat="1" x14ac:dyDescent="0.2">
      <c r="F688" s="67"/>
      <c r="G688" s="67"/>
    </row>
    <row r="689" spans="6:7" s="54" customFormat="1" x14ac:dyDescent="0.2">
      <c r="F689" s="67"/>
      <c r="G689" s="67"/>
    </row>
    <row r="690" spans="6:7" s="54" customFormat="1" x14ac:dyDescent="0.2">
      <c r="F690" s="67"/>
      <c r="G690" s="67"/>
    </row>
    <row r="691" spans="6:7" s="54" customFormat="1" x14ac:dyDescent="0.2">
      <c r="F691" s="67"/>
      <c r="G691" s="67"/>
    </row>
    <row r="692" spans="6:7" s="54" customFormat="1" x14ac:dyDescent="0.2">
      <c r="F692" s="67"/>
      <c r="G692" s="67"/>
    </row>
    <row r="693" spans="6:7" s="54" customFormat="1" x14ac:dyDescent="0.2">
      <c r="F693" s="67"/>
      <c r="G693" s="67"/>
    </row>
    <row r="694" spans="6:7" s="54" customFormat="1" x14ac:dyDescent="0.2">
      <c r="F694" s="67"/>
      <c r="G694" s="67"/>
    </row>
    <row r="695" spans="6:7" s="54" customFormat="1" x14ac:dyDescent="0.2">
      <c r="F695" s="67"/>
      <c r="G695" s="67"/>
    </row>
    <row r="696" spans="6:7" s="54" customFormat="1" x14ac:dyDescent="0.2">
      <c r="F696" s="67"/>
      <c r="G696" s="67"/>
    </row>
    <row r="697" spans="6:7" s="54" customFormat="1" x14ac:dyDescent="0.2">
      <c r="F697" s="67"/>
      <c r="G697" s="67"/>
    </row>
    <row r="698" spans="6:7" s="54" customFormat="1" x14ac:dyDescent="0.2">
      <c r="F698" s="67"/>
      <c r="G698" s="67"/>
    </row>
    <row r="699" spans="6:7" s="54" customFormat="1" x14ac:dyDescent="0.2">
      <c r="F699" s="67"/>
      <c r="G699" s="67"/>
    </row>
    <row r="700" spans="6:7" s="54" customFormat="1" x14ac:dyDescent="0.2">
      <c r="F700" s="67"/>
      <c r="G700" s="67"/>
    </row>
    <row r="701" spans="6:7" s="54" customFormat="1" x14ac:dyDescent="0.2">
      <c r="F701" s="67"/>
      <c r="G701" s="67"/>
    </row>
    <row r="702" spans="6:7" s="54" customFormat="1" x14ac:dyDescent="0.2">
      <c r="F702" s="67"/>
      <c r="G702" s="67"/>
    </row>
    <row r="703" spans="6:7" s="54" customFormat="1" x14ac:dyDescent="0.2">
      <c r="F703" s="67"/>
      <c r="G703" s="67"/>
    </row>
    <row r="704" spans="6:7" s="54" customFormat="1" x14ac:dyDescent="0.2">
      <c r="F704" s="67"/>
      <c r="G704" s="67"/>
    </row>
    <row r="705" spans="6:7" s="54" customFormat="1" x14ac:dyDescent="0.2">
      <c r="F705" s="67"/>
      <c r="G705" s="67"/>
    </row>
    <row r="706" spans="6:7" s="54" customFormat="1" x14ac:dyDescent="0.2">
      <c r="F706" s="67"/>
      <c r="G706" s="67"/>
    </row>
    <row r="707" spans="6:7" s="54" customFormat="1" x14ac:dyDescent="0.2">
      <c r="F707" s="67"/>
      <c r="G707" s="67"/>
    </row>
    <row r="708" spans="6:7" s="54" customFormat="1" x14ac:dyDescent="0.2">
      <c r="F708" s="67"/>
      <c r="G708" s="67"/>
    </row>
    <row r="709" spans="6:7" s="54" customFormat="1" x14ac:dyDescent="0.2">
      <c r="F709" s="67"/>
      <c r="G709" s="67"/>
    </row>
    <row r="710" spans="6:7" s="54" customFormat="1" x14ac:dyDescent="0.2">
      <c r="F710" s="67"/>
      <c r="G710" s="67"/>
    </row>
    <row r="711" spans="6:7" s="54" customFormat="1" x14ac:dyDescent="0.2">
      <c r="F711" s="67"/>
      <c r="G711" s="67"/>
    </row>
    <row r="712" spans="6:7" s="54" customFormat="1" x14ac:dyDescent="0.2">
      <c r="F712" s="67"/>
      <c r="G712" s="67"/>
    </row>
    <row r="713" spans="6:7" s="54" customFormat="1" x14ac:dyDescent="0.2">
      <c r="F713" s="67"/>
      <c r="G713" s="67"/>
    </row>
    <row r="714" spans="6:7" s="54" customFormat="1" x14ac:dyDescent="0.2">
      <c r="F714" s="67"/>
      <c r="G714" s="67"/>
    </row>
    <row r="715" spans="6:7" s="54" customFormat="1" x14ac:dyDescent="0.2">
      <c r="F715" s="67"/>
      <c r="G715" s="67"/>
    </row>
    <row r="716" spans="6:7" s="54" customFormat="1" x14ac:dyDescent="0.2">
      <c r="F716" s="67"/>
      <c r="G716" s="67"/>
    </row>
    <row r="717" spans="6:7" s="54" customFormat="1" x14ac:dyDescent="0.2">
      <c r="F717" s="67"/>
      <c r="G717" s="67"/>
    </row>
    <row r="718" spans="6:7" s="54" customFormat="1" x14ac:dyDescent="0.2">
      <c r="F718" s="67"/>
      <c r="G718" s="67"/>
    </row>
    <row r="719" spans="6:7" s="54" customFormat="1" x14ac:dyDescent="0.2">
      <c r="F719" s="67"/>
      <c r="G719" s="67"/>
    </row>
    <row r="720" spans="6:7" s="54" customFormat="1" x14ac:dyDescent="0.2">
      <c r="F720" s="67"/>
      <c r="G720" s="67"/>
    </row>
    <row r="721" spans="6:7" s="54" customFormat="1" x14ac:dyDescent="0.2">
      <c r="F721" s="67"/>
      <c r="G721" s="67"/>
    </row>
    <row r="722" spans="6:7" s="54" customFormat="1" x14ac:dyDescent="0.2">
      <c r="F722" s="67"/>
      <c r="G722" s="67"/>
    </row>
    <row r="723" spans="6:7" s="54" customFormat="1" x14ac:dyDescent="0.2">
      <c r="F723" s="67"/>
      <c r="G723" s="67"/>
    </row>
    <row r="724" spans="6:7" s="54" customFormat="1" x14ac:dyDescent="0.2">
      <c r="F724" s="67"/>
      <c r="G724" s="67"/>
    </row>
    <row r="725" spans="6:7" s="54" customFormat="1" x14ac:dyDescent="0.2">
      <c r="F725" s="67"/>
      <c r="G725" s="67"/>
    </row>
    <row r="726" spans="6:7" s="54" customFormat="1" x14ac:dyDescent="0.2">
      <c r="F726" s="67"/>
      <c r="G726" s="67"/>
    </row>
    <row r="727" spans="6:7" s="54" customFormat="1" x14ac:dyDescent="0.2">
      <c r="F727" s="67"/>
      <c r="G727" s="67"/>
    </row>
    <row r="728" spans="6:7" s="54" customFormat="1" x14ac:dyDescent="0.2">
      <c r="F728" s="67"/>
      <c r="G728" s="67"/>
    </row>
    <row r="729" spans="6:7" s="54" customFormat="1" x14ac:dyDescent="0.2">
      <c r="F729" s="67"/>
      <c r="G729" s="67"/>
    </row>
    <row r="730" spans="6:7" s="54" customFormat="1" x14ac:dyDescent="0.2">
      <c r="F730" s="67"/>
      <c r="G730" s="67"/>
    </row>
    <row r="731" spans="6:7" s="54" customFormat="1" x14ac:dyDescent="0.2">
      <c r="F731" s="67"/>
      <c r="G731" s="67"/>
    </row>
    <row r="732" spans="6:7" s="54" customFormat="1" x14ac:dyDescent="0.2">
      <c r="F732" s="67"/>
      <c r="G732" s="67"/>
    </row>
    <row r="733" spans="6:7" s="54" customFormat="1" x14ac:dyDescent="0.2">
      <c r="F733" s="67"/>
      <c r="G733" s="67"/>
    </row>
    <row r="734" spans="6:7" s="54" customFormat="1" x14ac:dyDescent="0.2">
      <c r="F734" s="67"/>
      <c r="G734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19Feb18</vt:lpstr>
      <vt:lpstr>Details 20Feb18</vt:lpstr>
      <vt:lpstr>Details 21Feb18</vt:lpstr>
      <vt:lpstr>Details 22Feb18</vt:lpstr>
      <vt:lpstr>Details 23Feb18</vt:lpstr>
      <vt:lpstr>'Täglich pro Woche'!Druckbereich</vt:lpstr>
      <vt:lpstr>Wochensummen!Druckbereich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Kompe, Karl</cp:lastModifiedBy>
  <cp:lastPrinted>2018-01-12T11:12:35Z</cp:lastPrinted>
  <dcterms:created xsi:type="dcterms:W3CDTF">2013-03-18T09:03:56Z</dcterms:created>
  <dcterms:modified xsi:type="dcterms:W3CDTF">2018-02-26T11:01:50Z</dcterms:modified>
</cp:coreProperties>
</file>